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20790" windowHeight="11805" tabRatio="663" activeTab="1"/>
  </bookViews>
  <sheets>
    <sheet name="рус" sheetId="21" r:id="rId1"/>
    <sheet name="каз" sheetId="22" r:id="rId2"/>
  </sheets>
  <calcPr calcId="144525"/>
</workbook>
</file>

<file path=xl/calcChain.xml><?xml version="1.0" encoding="utf-8"?>
<calcChain xmlns="http://schemas.openxmlformats.org/spreadsheetml/2006/main">
  <c r="D22" i="22" l="1"/>
  <c r="C22" i="22"/>
  <c r="B22" i="22"/>
  <c r="B22" i="21" l="1"/>
  <c r="C22" i="21"/>
  <c r="D22" i="21"/>
</calcChain>
</file>

<file path=xl/sharedStrings.xml><?xml version="1.0" encoding="utf-8"?>
<sst xmlns="http://schemas.openxmlformats.org/spreadsheetml/2006/main" count="48" uniqueCount="48">
  <si>
    <t>Акмолинская</t>
  </si>
  <si>
    <t>Актюбинская</t>
  </si>
  <si>
    <t>Алматинская</t>
  </si>
  <si>
    <t>Атырауская</t>
  </si>
  <si>
    <t>Восточно-Казахстанская</t>
  </si>
  <si>
    <t>Жамбылская</t>
  </si>
  <si>
    <t>Западно-Казахстанская</t>
  </si>
  <si>
    <t>Карагандинская</t>
  </si>
  <si>
    <t>Костанайская</t>
  </si>
  <si>
    <t>Мангистауская</t>
  </si>
  <si>
    <t>Павлодарская</t>
  </si>
  <si>
    <t>Северо-Казахстанская</t>
  </si>
  <si>
    <t>Южно-Казахстанская</t>
  </si>
  <si>
    <t>г. Алматы</t>
  </si>
  <si>
    <t>г.Астана</t>
  </si>
  <si>
    <t>Итого:</t>
  </si>
  <si>
    <t>Области, города</t>
  </si>
  <si>
    <t>Кызылординская</t>
  </si>
  <si>
    <t>* участники, за которых в отчетном периоде произведены социальные отчисления, учтенные хотя бы 1 раз</t>
  </si>
  <si>
    <t>Не определен</t>
  </si>
  <si>
    <t>Число участников*  (человек)</t>
  </si>
  <si>
    <t>Сведения о суммах социальных отчислений и пени, поступивших в                                                                          АО "Государственный фонд социального страхования", и                                                                                                                      числе участников системы обязательного социального страхования                                                                за  2017 год</t>
  </si>
  <si>
    <t>Сумма социальных отчислений,                 (тыс. тенге)</t>
  </si>
  <si>
    <t>Пеня,                                            (тыс. тенге)</t>
  </si>
  <si>
    <t xml:space="preserve"> 2017 жыл  бойынша "Мемлекеттік әлеуметтік сақтандыру қоры" АҚ-қа келіп түскен әлеуметтік аударымдар  мен өсімпұлдардың сомалары және міндетті әлеуметтік сақтандыру жүйесіне қатысушылар саны туралы мәліметтер</t>
  </si>
  <si>
    <t>Облыстар, қалалар</t>
  </si>
  <si>
    <t>Әлеуметтік аударымдар сомасы, (мың теңге)</t>
  </si>
  <si>
    <t>Өсімпұл,                             (мың теңге)</t>
  </si>
  <si>
    <t xml:space="preserve">Қатысушылар саны*,  (адам) </t>
  </si>
  <si>
    <t>Ақмола облысы</t>
  </si>
  <si>
    <t>Ақтөбе облысы</t>
  </si>
  <si>
    <t>Алматы облысы</t>
  </si>
  <si>
    <t>Атырау облысы</t>
  </si>
  <si>
    <t>Шығыс Қазақстан облысы</t>
  </si>
  <si>
    <t>Жамбыл облысы</t>
  </si>
  <si>
    <t>Батыс Қазақстан облысы</t>
  </si>
  <si>
    <t>Қарағанды облысы</t>
  </si>
  <si>
    <t>Қызылорда облысы</t>
  </si>
  <si>
    <t>Қостанай облысы</t>
  </si>
  <si>
    <t>Маңғыстау облысы</t>
  </si>
  <si>
    <t>Павлодар облысы</t>
  </si>
  <si>
    <t>Солтүстік Қазақстан облысы</t>
  </si>
  <si>
    <t>Оңтүстік Қазақстан облысы</t>
  </si>
  <si>
    <t>Алматы қаласы</t>
  </si>
  <si>
    <t>Астана қаласы</t>
  </si>
  <si>
    <t>Анықталмаған</t>
  </si>
  <si>
    <t>Барлығы:</t>
  </si>
  <si>
    <t>*міндетті әлеуметтік сақтандыру жүйесіне қатысушылар - есепті кезеңде тек 1 рет есепке алынған әлеуметтік аударымдарды төлеу жүргізілген адамдар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</si>
</sst>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"/>
    <numFmt numFmtId="165" formatCode="0.000000"/>
    <numFmt numFmtId="166" formatCode="0.0"/>
    <numFmt numFmtId="167" formatCode="_-* #,##0\ _₽_-;\-* #,##0\ _₽_-;_-* &quot;-&quot;??\ _₽_-;_-@_-"/>
  </numFmts>
  <fonts count="14" x14ac:knownFonts="1">
    <font>
      <sz val="10"/>
      <name val="Arial Cyr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8"/>
      <color rgb="FF002060"/>
      <name val="Times New Roman"/>
      <family val="1"/>
      <charset val="204"/>
    </font>
    <font>
      <sz val="8"/>
      <color rgb="FF002060"/>
      <name val="Times New Roman"/>
      <family val="1"/>
      <charset val="204"/>
    </font>
    <font>
      <b/>
      <sz val="9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3" fontId="4" fillId="0" borderId="0" xfId="3" applyNumberFormat="1" applyFont="1"/>
    <xf numFmtId="0" fontId="3" fillId="0" borderId="0" xfId="1" applyFont="1"/>
    <xf numFmtId="0" fontId="4" fillId="0" borderId="0" xfId="1" applyFont="1" applyAlignment="1">
      <alignment horizontal="left"/>
    </xf>
    <xf numFmtId="0" fontId="4" fillId="0" borderId="0" xfId="1" applyFont="1"/>
    <xf numFmtId="0" fontId="5" fillId="0" borderId="0" xfId="1" applyFont="1"/>
    <xf numFmtId="0" fontId="5" fillId="0" borderId="0" xfId="1" applyFont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0" xfId="1" applyFont="1" applyAlignment="1"/>
    <xf numFmtId="165" fontId="4" fillId="0" borderId="0" xfId="1" applyNumberFormat="1" applyFont="1"/>
    <xf numFmtId="1" fontId="4" fillId="0" borderId="0" xfId="1" applyNumberFormat="1" applyFont="1"/>
    <xf numFmtId="2" fontId="4" fillId="0" borderId="0" xfId="1" applyNumberFormat="1" applyFont="1"/>
    <xf numFmtId="166" fontId="4" fillId="0" borderId="0" xfId="1" applyNumberFormat="1" applyFont="1"/>
    <xf numFmtId="164" fontId="4" fillId="0" borderId="0" xfId="1" applyNumberFormat="1" applyFont="1"/>
    <xf numFmtId="164" fontId="4" fillId="0" borderId="0" xfId="3" applyNumberFormat="1" applyFont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5" fillId="2" borderId="5" xfId="1" applyFont="1" applyFill="1" applyBorder="1" applyAlignment="1">
      <alignment horizontal="left" wrapText="1"/>
    </xf>
    <xf numFmtId="0" fontId="6" fillId="0" borderId="0" xfId="1" applyFont="1"/>
    <xf numFmtId="43" fontId="4" fillId="0" borderId="1" xfId="4" applyFont="1" applyBorder="1" applyAlignment="1">
      <alignment horizontal="center" vertical="center"/>
    </xf>
    <xf numFmtId="43" fontId="5" fillId="2" borderId="1" xfId="4" applyFont="1" applyFill="1" applyBorder="1" applyAlignment="1">
      <alignment horizontal="center" vertical="center" wrapText="1"/>
    </xf>
    <xf numFmtId="43" fontId="0" fillId="0" borderId="0" xfId="4" applyNumberFormat="1" applyFont="1"/>
    <xf numFmtId="43" fontId="5" fillId="0" borderId="0" xfId="4" applyFont="1" applyAlignment="1"/>
    <xf numFmtId="3" fontId="7" fillId="0" borderId="0" xfId="5" applyNumberFormat="1" applyFont="1"/>
    <xf numFmtId="164" fontId="7" fillId="0" borderId="0" xfId="2" applyNumberFormat="1" applyFont="1" applyAlignment="1">
      <alignment horizontal="left"/>
    </xf>
    <xf numFmtId="0" fontId="1" fillId="0" borderId="0" xfId="1" applyFont="1"/>
    <xf numFmtId="3" fontId="4" fillId="0" borderId="0" xfId="3" applyNumberFormat="1" applyFont="1" applyAlignment="1">
      <alignment horizontal="left" wrapText="1"/>
    </xf>
    <xf numFmtId="167" fontId="4" fillId="0" borderId="1" xfId="4" applyNumberFormat="1" applyFont="1" applyBorder="1" applyAlignment="1">
      <alignment horizontal="center" vertical="center"/>
    </xf>
    <xf numFmtId="167" fontId="5" fillId="2" borderId="1" xfId="4" applyNumberFormat="1" applyFont="1" applyFill="1" applyBorder="1" applyAlignment="1">
      <alignment horizontal="center" vertical="center" wrapText="1"/>
    </xf>
    <xf numFmtId="164" fontId="4" fillId="0" borderId="0" xfId="3" applyNumberFormat="1" applyFont="1" applyAlignment="1">
      <alignment horizontal="center"/>
    </xf>
    <xf numFmtId="0" fontId="5" fillId="0" borderId="0" xfId="1" applyFont="1" applyAlignment="1">
      <alignment horizont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1" applyFont="1" applyAlignment="1"/>
    <xf numFmtId="164" fontId="3" fillId="0" borderId="0" xfId="2" applyNumberFormat="1" applyFont="1" applyAlignment="1">
      <alignment horizontal="center"/>
    </xf>
    <xf numFmtId="164" fontId="3" fillId="0" borderId="0" xfId="3" applyNumberFormat="1" applyFont="1" applyAlignment="1">
      <alignment horizontal="center"/>
    </xf>
    <xf numFmtId="164" fontId="8" fillId="0" borderId="0" xfId="2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1" applyFont="1"/>
    <xf numFmtId="0" fontId="11" fillId="0" borderId="0" xfId="1" applyFont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9" fillId="2" borderId="5" xfId="1" applyFont="1" applyFill="1" applyBorder="1" applyAlignment="1">
      <alignment horizontal="left" wrapText="1"/>
    </xf>
    <xf numFmtId="43" fontId="9" fillId="2" borderId="6" xfId="4" applyFont="1" applyFill="1" applyBorder="1" applyAlignment="1">
      <alignment horizontal="left" wrapText="1"/>
    </xf>
    <xf numFmtId="167" fontId="9" fillId="2" borderId="6" xfId="4" applyNumberFormat="1" applyFont="1" applyFill="1" applyBorder="1" applyAlignment="1">
      <alignment horizontal="left" wrapText="1"/>
    </xf>
    <xf numFmtId="0" fontId="11" fillId="0" borderId="0" xfId="1" applyFont="1"/>
    <xf numFmtId="43" fontId="12" fillId="0" borderId="0" xfId="4" applyFont="1"/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Alignment="1"/>
    <xf numFmtId="0" fontId="13" fillId="0" borderId="0" xfId="0" applyFont="1" applyAlignment="1"/>
    <xf numFmtId="43" fontId="13" fillId="0" borderId="0" xfId="4" applyFont="1" applyAlignment="1"/>
    <xf numFmtId="0" fontId="11" fillId="0" borderId="0" xfId="1" applyFont="1" applyAlignment="1"/>
    <xf numFmtId="164" fontId="4" fillId="0" borderId="0" xfId="2" applyNumberFormat="1" applyFont="1" applyAlignment="1">
      <alignment horizontal="center"/>
    </xf>
    <xf numFmtId="3" fontId="4" fillId="0" borderId="0" xfId="3" applyNumberFormat="1" applyFont="1" applyAlignment="1">
      <alignment wrapText="1"/>
    </xf>
    <xf numFmtId="43" fontId="10" fillId="0" borderId="0" xfId="1" applyNumberFormat="1" applyFont="1"/>
  </cellXfs>
  <cellStyles count="6">
    <cellStyle name="Обычный" xfId="0" builtinId="0"/>
    <cellStyle name="Обычный 2" xfId="1"/>
    <cellStyle name="Обычный_новая форма 4-1 2" xfId="2"/>
    <cellStyle name="Обычный_форма 4 июнь 2009" xfId="3"/>
    <cellStyle name="Обычный_форма 4 июнь 2009 2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opLeftCell="A4" zoomScaleNormal="100" workbookViewId="0">
      <selection activeCell="C26" sqref="C26"/>
    </sheetView>
  </sheetViews>
  <sheetFormatPr defaultRowHeight="15.75" x14ac:dyDescent="0.25"/>
  <cols>
    <col min="1" max="1" width="25.85546875" style="4" customWidth="1"/>
    <col min="2" max="2" width="23" style="4" customWidth="1"/>
    <col min="3" max="3" width="19.28515625" style="4" customWidth="1"/>
    <col min="4" max="4" width="17.28515625" style="4" customWidth="1"/>
    <col min="5" max="16384" width="9.140625" style="4"/>
  </cols>
  <sheetData>
    <row r="1" spans="1:4" ht="63" customHeight="1" x14ac:dyDescent="0.25">
      <c r="A1" s="33" t="s">
        <v>21</v>
      </c>
      <c r="B1" s="33"/>
      <c r="C1" s="33"/>
      <c r="D1" s="33"/>
    </row>
    <row r="2" spans="1:4" x14ac:dyDescent="0.25">
      <c r="A2" s="6"/>
      <c r="B2" s="6"/>
      <c r="C2" s="6"/>
      <c r="D2" s="6"/>
    </row>
    <row r="3" spans="1:4" ht="60" customHeight="1" x14ac:dyDescent="0.25">
      <c r="A3" s="7" t="s">
        <v>16</v>
      </c>
      <c r="B3" s="8" t="s">
        <v>22</v>
      </c>
      <c r="C3" s="9" t="s">
        <v>23</v>
      </c>
      <c r="D3" s="8" t="s">
        <v>20</v>
      </c>
    </row>
    <row r="4" spans="1:4" x14ac:dyDescent="0.25">
      <c r="A4" s="8">
        <v>1</v>
      </c>
      <c r="B4" s="10">
        <v>2</v>
      </c>
      <c r="C4" s="7">
        <v>3</v>
      </c>
      <c r="D4" s="7">
        <v>4</v>
      </c>
    </row>
    <row r="5" spans="1:4" ht="18" customHeight="1" x14ac:dyDescent="0.25">
      <c r="A5" s="11" t="s">
        <v>0</v>
      </c>
      <c r="B5" s="22">
        <v>10494713.981069999</v>
      </c>
      <c r="C5" s="22">
        <v>59094.651060000004</v>
      </c>
      <c r="D5" s="30">
        <v>256236</v>
      </c>
    </row>
    <row r="6" spans="1:4" ht="18" customHeight="1" x14ac:dyDescent="0.25">
      <c r="A6" s="11" t="s">
        <v>1</v>
      </c>
      <c r="B6" s="22">
        <v>13049631.9641</v>
      </c>
      <c r="C6" s="22">
        <v>27033.068749999999</v>
      </c>
      <c r="D6" s="30">
        <v>298756</v>
      </c>
    </row>
    <row r="7" spans="1:4" ht="18" customHeight="1" x14ac:dyDescent="0.25">
      <c r="A7" s="11" t="s">
        <v>2</v>
      </c>
      <c r="B7" s="22">
        <v>14898930.486879999</v>
      </c>
      <c r="C7" s="22">
        <v>51920.903640000004</v>
      </c>
      <c r="D7" s="30">
        <v>390380</v>
      </c>
    </row>
    <row r="8" spans="1:4" ht="18" customHeight="1" x14ac:dyDescent="0.25">
      <c r="A8" s="11" t="s">
        <v>3</v>
      </c>
      <c r="B8" s="22">
        <v>16134839.990389999</v>
      </c>
      <c r="C8" s="22">
        <v>42948.85961</v>
      </c>
      <c r="D8" s="30">
        <v>271859</v>
      </c>
    </row>
    <row r="9" spans="1:4" ht="18" customHeight="1" x14ac:dyDescent="0.25">
      <c r="A9" s="11" t="s">
        <v>4</v>
      </c>
      <c r="B9" s="22">
        <v>19637634.98539</v>
      </c>
      <c r="C9" s="22">
        <v>60589.176369999994</v>
      </c>
      <c r="D9" s="30">
        <v>463364</v>
      </c>
    </row>
    <row r="10" spans="1:4" ht="18" customHeight="1" x14ac:dyDescent="0.25">
      <c r="A10" s="11" t="s">
        <v>5</v>
      </c>
      <c r="B10" s="22">
        <v>9543731.641280001</v>
      </c>
      <c r="C10" s="22">
        <v>24428.20924</v>
      </c>
      <c r="D10" s="30">
        <v>246351</v>
      </c>
    </row>
    <row r="11" spans="1:4" ht="18" customHeight="1" x14ac:dyDescent="0.25">
      <c r="A11" s="11" t="s">
        <v>6</v>
      </c>
      <c r="B11" s="22">
        <v>8992282.206389999</v>
      </c>
      <c r="C11" s="22">
        <v>17798.18233</v>
      </c>
      <c r="D11" s="30">
        <v>220491</v>
      </c>
    </row>
    <row r="12" spans="1:4" ht="18" customHeight="1" x14ac:dyDescent="0.25">
      <c r="A12" s="11" t="s">
        <v>7</v>
      </c>
      <c r="B12" s="22">
        <v>23805837.09894</v>
      </c>
      <c r="C12" s="22">
        <v>48745.52205</v>
      </c>
      <c r="D12" s="30">
        <v>491744</v>
      </c>
    </row>
    <row r="13" spans="1:4" ht="18" customHeight="1" x14ac:dyDescent="0.25">
      <c r="A13" s="11" t="s">
        <v>17</v>
      </c>
      <c r="B13" s="22">
        <v>7326456.0796499997</v>
      </c>
      <c r="C13" s="22">
        <v>30276.941170000002</v>
      </c>
      <c r="D13" s="30">
        <v>200681</v>
      </c>
    </row>
    <row r="14" spans="1:4" ht="18" customHeight="1" x14ac:dyDescent="0.25">
      <c r="A14" s="11" t="s">
        <v>8</v>
      </c>
      <c r="B14" s="22">
        <v>12121622.01309</v>
      </c>
      <c r="C14" s="22">
        <v>22043.866469999997</v>
      </c>
      <c r="D14" s="30">
        <v>300262</v>
      </c>
    </row>
    <row r="15" spans="1:4" ht="18" customHeight="1" x14ac:dyDescent="0.25">
      <c r="A15" s="11" t="s">
        <v>9</v>
      </c>
      <c r="B15" s="22">
        <v>14203343.79627</v>
      </c>
      <c r="C15" s="22">
        <v>38698.814079999996</v>
      </c>
      <c r="D15" s="30">
        <v>221119</v>
      </c>
    </row>
    <row r="16" spans="1:4" ht="18" customHeight="1" x14ac:dyDescent="0.25">
      <c r="A16" s="11" t="s">
        <v>10</v>
      </c>
      <c r="B16" s="22">
        <v>13495673.351780001</v>
      </c>
      <c r="C16" s="22">
        <v>27455.002989999997</v>
      </c>
      <c r="D16" s="30">
        <v>283808</v>
      </c>
    </row>
    <row r="17" spans="1:6" ht="18" customHeight="1" x14ac:dyDescent="0.25">
      <c r="A17" s="11" t="s">
        <v>11</v>
      </c>
      <c r="B17" s="22">
        <v>7513906.7302900003</v>
      </c>
      <c r="C17" s="22">
        <v>41674.56652</v>
      </c>
      <c r="D17" s="30">
        <v>196953</v>
      </c>
    </row>
    <row r="18" spans="1:6" ht="18" customHeight="1" x14ac:dyDescent="0.25">
      <c r="A18" s="11" t="s">
        <v>12</v>
      </c>
      <c r="B18" s="22">
        <v>20315704.008230001</v>
      </c>
      <c r="C18" s="22">
        <v>81711.643719999993</v>
      </c>
      <c r="D18" s="30">
        <v>550184</v>
      </c>
    </row>
    <row r="19" spans="1:6" ht="18" customHeight="1" x14ac:dyDescent="0.25">
      <c r="A19" s="11" t="s">
        <v>13</v>
      </c>
      <c r="B19" s="22">
        <v>54186694.42667</v>
      </c>
      <c r="C19" s="22">
        <v>105081.53713</v>
      </c>
      <c r="D19" s="30">
        <v>986149</v>
      </c>
    </row>
    <row r="20" spans="1:6" ht="18" customHeight="1" x14ac:dyDescent="0.25">
      <c r="A20" s="11" t="s">
        <v>14</v>
      </c>
      <c r="B20" s="22">
        <v>34096150.316580005</v>
      </c>
      <c r="C20" s="22">
        <v>92406.575180000014</v>
      </c>
      <c r="D20" s="30">
        <v>563579</v>
      </c>
    </row>
    <row r="21" spans="1:6" ht="18" customHeight="1" thickBot="1" x14ac:dyDescent="0.3">
      <c r="A21" s="19" t="s">
        <v>19</v>
      </c>
      <c r="B21" s="22">
        <v>20382.787620000003</v>
      </c>
      <c r="C21" s="22">
        <v>72.363559999999993</v>
      </c>
      <c r="D21" s="30">
        <v>500</v>
      </c>
    </row>
    <row r="22" spans="1:6" ht="18" customHeight="1" thickBot="1" x14ac:dyDescent="0.3">
      <c r="A22" s="20" t="s">
        <v>15</v>
      </c>
      <c r="B22" s="23">
        <f>SUM(B5:B21)</f>
        <v>279837535.86461997</v>
      </c>
      <c r="C22" s="23">
        <f>SUM(C5:C21)</f>
        <v>771979.88387000002</v>
      </c>
      <c r="D22" s="31">
        <f>SUM(D5:D21)</f>
        <v>5942416</v>
      </c>
    </row>
    <row r="23" spans="1:6" x14ac:dyDescent="0.25">
      <c r="A23" s="5"/>
      <c r="B23" s="24"/>
      <c r="C23" s="24"/>
      <c r="D23" s="24"/>
    </row>
    <row r="24" spans="1:6" x14ac:dyDescent="0.25">
      <c r="A24" s="34" t="s">
        <v>18</v>
      </c>
      <c r="B24" s="35"/>
      <c r="C24" s="35"/>
      <c r="D24" s="35"/>
    </row>
    <row r="25" spans="1:6" x14ac:dyDescent="0.25">
      <c r="A25" s="35"/>
      <c r="B25" s="35"/>
      <c r="C25" s="35"/>
      <c r="D25" s="35"/>
    </row>
    <row r="26" spans="1:6" x14ac:dyDescent="0.25">
      <c r="A26" s="12"/>
      <c r="B26" s="25"/>
      <c r="C26" s="25"/>
      <c r="D26" s="25"/>
    </row>
    <row r="27" spans="1:6" x14ac:dyDescent="0.25">
      <c r="A27" s="26"/>
      <c r="B27" s="38"/>
      <c r="C27" s="38"/>
      <c r="D27" s="27"/>
      <c r="E27" s="28"/>
      <c r="F27" s="21"/>
    </row>
    <row r="28" spans="1:6" x14ac:dyDescent="0.25">
      <c r="A28" s="1"/>
      <c r="B28" s="37"/>
      <c r="C28" s="37"/>
      <c r="D28" s="18"/>
      <c r="E28" s="21"/>
      <c r="F28" s="21"/>
    </row>
    <row r="29" spans="1:6" ht="15" customHeight="1" x14ac:dyDescent="0.25">
      <c r="A29" s="29"/>
      <c r="B29" s="36"/>
      <c r="C29" s="36"/>
      <c r="D29" s="3"/>
      <c r="E29" s="21"/>
      <c r="F29" s="21"/>
    </row>
    <row r="30" spans="1:6" ht="27.75" customHeight="1" x14ac:dyDescent="0.25">
      <c r="A30" s="2"/>
      <c r="B30" s="37"/>
      <c r="C30" s="37"/>
      <c r="D30" s="2"/>
      <c r="E30" s="21"/>
      <c r="F30" s="21"/>
    </row>
    <row r="31" spans="1:6" x14ac:dyDescent="0.25">
      <c r="B31" s="32"/>
      <c r="C31" s="32"/>
    </row>
    <row r="32" spans="1:6" x14ac:dyDescent="0.25">
      <c r="B32" s="13"/>
      <c r="C32" s="14"/>
    </row>
    <row r="33" spans="2:4" x14ac:dyDescent="0.25">
      <c r="B33" s="15"/>
    </row>
    <row r="34" spans="2:4" x14ac:dyDescent="0.25">
      <c r="B34" s="16"/>
      <c r="C34" s="16"/>
      <c r="D34" s="16"/>
    </row>
    <row r="35" spans="2:4" x14ac:dyDescent="0.25">
      <c r="B35" s="16"/>
      <c r="C35" s="16"/>
    </row>
    <row r="38" spans="2:4" x14ac:dyDescent="0.25">
      <c r="C38" s="17"/>
    </row>
  </sheetData>
  <mergeCells count="7">
    <mergeCell ref="B31:C31"/>
    <mergeCell ref="A1:D1"/>
    <mergeCell ref="A24:D25"/>
    <mergeCell ref="B29:C29"/>
    <mergeCell ref="B30:C30"/>
    <mergeCell ref="B28:C28"/>
    <mergeCell ref="B27:C27"/>
  </mergeCells>
  <pageMargins left="0.78740157480314965" right="0.59055118110236227" top="0.78740157480314965" bottom="0.78740157480314965" header="0.31496062992125984" footer="0.31496062992125984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abSelected="1" topLeftCell="A4" workbookViewId="0">
      <selection activeCell="G13" sqref="G13"/>
    </sheetView>
  </sheetViews>
  <sheetFormatPr defaultRowHeight="12.75" x14ac:dyDescent="0.2"/>
  <cols>
    <col min="1" max="1" width="28.7109375" style="40" customWidth="1"/>
    <col min="2" max="2" width="21" style="40" customWidth="1"/>
    <col min="3" max="3" width="17.85546875" style="40" customWidth="1"/>
    <col min="4" max="4" width="17.7109375" style="40" customWidth="1"/>
    <col min="5" max="16384" width="9.140625" style="40"/>
  </cols>
  <sheetData>
    <row r="1" spans="1:4" ht="50.25" customHeight="1" x14ac:dyDescent="0.2">
      <c r="A1" s="39" t="s">
        <v>24</v>
      </c>
      <c r="B1" s="39"/>
      <c r="C1" s="39"/>
      <c r="D1" s="39"/>
    </row>
    <row r="2" spans="1:4" x14ac:dyDescent="0.2">
      <c r="A2" s="41"/>
      <c r="B2" s="41"/>
      <c r="C2" s="41"/>
      <c r="D2" s="41"/>
    </row>
    <row r="3" spans="1:4" ht="60" customHeight="1" x14ac:dyDescent="0.2">
      <c r="A3" s="42" t="s">
        <v>25</v>
      </c>
      <c r="B3" s="42" t="s">
        <v>26</v>
      </c>
      <c r="C3" s="42" t="s">
        <v>27</v>
      </c>
      <c r="D3" s="42" t="s">
        <v>28</v>
      </c>
    </row>
    <row r="4" spans="1:4" ht="14.25" x14ac:dyDescent="0.2">
      <c r="A4" s="43">
        <v>1</v>
      </c>
      <c r="B4" s="43">
        <v>2</v>
      </c>
      <c r="C4" s="43">
        <v>3</v>
      </c>
      <c r="D4" s="43">
        <v>4</v>
      </c>
    </row>
    <row r="5" spans="1:4" ht="18" customHeight="1" x14ac:dyDescent="0.2">
      <c r="A5" s="44" t="s">
        <v>29</v>
      </c>
      <c r="B5" s="22">
        <v>10494713.981069999</v>
      </c>
      <c r="C5" s="22">
        <v>59094.651060000004</v>
      </c>
      <c r="D5" s="30">
        <v>256236</v>
      </c>
    </row>
    <row r="6" spans="1:4" ht="18" customHeight="1" x14ac:dyDescent="0.2">
      <c r="A6" s="44" t="s">
        <v>30</v>
      </c>
      <c r="B6" s="22">
        <v>13049631.9641</v>
      </c>
      <c r="C6" s="22">
        <v>27033.068749999999</v>
      </c>
      <c r="D6" s="30">
        <v>298756</v>
      </c>
    </row>
    <row r="7" spans="1:4" ht="18" customHeight="1" x14ac:dyDescent="0.2">
      <c r="A7" s="44" t="s">
        <v>31</v>
      </c>
      <c r="B7" s="22">
        <v>14898930.486879999</v>
      </c>
      <c r="C7" s="22">
        <v>51920.903640000004</v>
      </c>
      <c r="D7" s="30">
        <v>390380</v>
      </c>
    </row>
    <row r="8" spans="1:4" ht="18" customHeight="1" x14ac:dyDescent="0.2">
      <c r="A8" s="44" t="s">
        <v>32</v>
      </c>
      <c r="B8" s="22">
        <v>16134839.990389999</v>
      </c>
      <c r="C8" s="22">
        <v>42948.85961</v>
      </c>
      <c r="D8" s="30">
        <v>271859</v>
      </c>
    </row>
    <row r="9" spans="1:4" ht="18" customHeight="1" x14ac:dyDescent="0.2">
      <c r="A9" s="44" t="s">
        <v>33</v>
      </c>
      <c r="B9" s="22">
        <v>19637634.98539</v>
      </c>
      <c r="C9" s="22">
        <v>60589.176369999994</v>
      </c>
      <c r="D9" s="30">
        <v>463364</v>
      </c>
    </row>
    <row r="10" spans="1:4" ht="18" customHeight="1" x14ac:dyDescent="0.2">
      <c r="A10" s="44" t="s">
        <v>34</v>
      </c>
      <c r="B10" s="22">
        <v>9543731.641280001</v>
      </c>
      <c r="C10" s="22">
        <v>24428.20924</v>
      </c>
      <c r="D10" s="30">
        <v>246351</v>
      </c>
    </row>
    <row r="11" spans="1:4" ht="18" customHeight="1" x14ac:dyDescent="0.2">
      <c r="A11" s="44" t="s">
        <v>35</v>
      </c>
      <c r="B11" s="22">
        <v>8992282.206389999</v>
      </c>
      <c r="C11" s="22">
        <v>17798.18233</v>
      </c>
      <c r="D11" s="30">
        <v>220491</v>
      </c>
    </row>
    <row r="12" spans="1:4" ht="18" customHeight="1" x14ac:dyDescent="0.2">
      <c r="A12" s="44" t="s">
        <v>36</v>
      </c>
      <c r="B12" s="22">
        <v>23805837.09894</v>
      </c>
      <c r="C12" s="22">
        <v>48745.52205</v>
      </c>
      <c r="D12" s="30">
        <v>491744</v>
      </c>
    </row>
    <row r="13" spans="1:4" ht="18" customHeight="1" x14ac:dyDescent="0.2">
      <c r="A13" s="44" t="s">
        <v>37</v>
      </c>
      <c r="B13" s="22">
        <v>7326456.0796499997</v>
      </c>
      <c r="C13" s="22">
        <v>30276.941170000002</v>
      </c>
      <c r="D13" s="30">
        <v>200681</v>
      </c>
    </row>
    <row r="14" spans="1:4" ht="18" customHeight="1" x14ac:dyDescent="0.2">
      <c r="A14" s="44" t="s">
        <v>38</v>
      </c>
      <c r="B14" s="22">
        <v>12121622.01309</v>
      </c>
      <c r="C14" s="22">
        <v>22043.866469999997</v>
      </c>
      <c r="D14" s="30">
        <v>300262</v>
      </c>
    </row>
    <row r="15" spans="1:4" ht="18" customHeight="1" x14ac:dyDescent="0.2">
      <c r="A15" s="44" t="s">
        <v>39</v>
      </c>
      <c r="B15" s="22">
        <v>14203343.79627</v>
      </c>
      <c r="C15" s="22">
        <v>38698.814079999996</v>
      </c>
      <c r="D15" s="30">
        <v>221119</v>
      </c>
    </row>
    <row r="16" spans="1:4" ht="18" customHeight="1" x14ac:dyDescent="0.2">
      <c r="A16" s="44" t="s">
        <v>40</v>
      </c>
      <c r="B16" s="22">
        <v>13495673.351780001</v>
      </c>
      <c r="C16" s="22">
        <v>27455.002989999997</v>
      </c>
      <c r="D16" s="30">
        <v>283808</v>
      </c>
    </row>
    <row r="17" spans="1:5" ht="18" customHeight="1" x14ac:dyDescent="0.2">
      <c r="A17" s="44" t="s">
        <v>41</v>
      </c>
      <c r="B17" s="22">
        <v>7513906.7302900003</v>
      </c>
      <c r="C17" s="22">
        <v>41674.56652</v>
      </c>
      <c r="D17" s="30">
        <v>196953</v>
      </c>
    </row>
    <row r="18" spans="1:5" ht="18" customHeight="1" x14ac:dyDescent="0.2">
      <c r="A18" s="44" t="s">
        <v>42</v>
      </c>
      <c r="B18" s="22">
        <v>20315704.008230001</v>
      </c>
      <c r="C18" s="22">
        <v>81711.643719999993</v>
      </c>
      <c r="D18" s="30">
        <v>550184</v>
      </c>
    </row>
    <row r="19" spans="1:5" ht="18" customHeight="1" x14ac:dyDescent="0.2">
      <c r="A19" s="44" t="s">
        <v>43</v>
      </c>
      <c r="B19" s="22">
        <v>54186694.42667</v>
      </c>
      <c r="C19" s="22">
        <v>105081.53713</v>
      </c>
      <c r="D19" s="30">
        <v>986149</v>
      </c>
    </row>
    <row r="20" spans="1:5" ht="18" customHeight="1" x14ac:dyDescent="0.2">
      <c r="A20" s="44" t="s">
        <v>44</v>
      </c>
      <c r="B20" s="22">
        <v>34096150.316580005</v>
      </c>
      <c r="C20" s="22">
        <v>92406.575180000014</v>
      </c>
      <c r="D20" s="30">
        <v>563579</v>
      </c>
    </row>
    <row r="21" spans="1:5" ht="18" customHeight="1" thickBot="1" x14ac:dyDescent="0.25">
      <c r="A21" s="45" t="s">
        <v>45</v>
      </c>
      <c r="B21" s="22">
        <v>20382.787620000003</v>
      </c>
      <c r="C21" s="22">
        <v>72.363559999999993</v>
      </c>
      <c r="D21" s="30">
        <v>500</v>
      </c>
    </row>
    <row r="22" spans="1:5" ht="18" customHeight="1" thickBot="1" x14ac:dyDescent="0.25">
      <c r="A22" s="46" t="s">
        <v>46</v>
      </c>
      <c r="B22" s="47">
        <f>SUM(B5:B21)</f>
        <v>279837535.86461997</v>
      </c>
      <c r="C22" s="47">
        <f>SUM(C5:C21)</f>
        <v>771979.88387000002</v>
      </c>
      <c r="D22" s="48">
        <f>SUM(D5:D21)</f>
        <v>5942416</v>
      </c>
    </row>
    <row r="23" spans="1:5" x14ac:dyDescent="0.2">
      <c r="A23" s="49"/>
      <c r="B23" s="50"/>
      <c r="C23" s="50"/>
      <c r="D23" s="50"/>
    </row>
    <row r="24" spans="1:5" ht="12.75" customHeight="1" x14ac:dyDescent="0.2">
      <c r="A24" s="51" t="s">
        <v>47</v>
      </c>
      <c r="B24" s="52"/>
      <c r="C24" s="52"/>
      <c r="D24" s="52"/>
    </row>
    <row r="25" spans="1:5" x14ac:dyDescent="0.2">
      <c r="A25" s="52"/>
      <c r="B25" s="52"/>
      <c r="C25" s="52"/>
      <c r="D25" s="52"/>
    </row>
    <row r="26" spans="1:5" x14ac:dyDescent="0.2">
      <c r="A26" s="53"/>
      <c r="B26" s="54"/>
      <c r="C26" s="54"/>
      <c r="D26" s="54"/>
    </row>
    <row r="27" spans="1:5" x14ac:dyDescent="0.2">
      <c r="A27" s="55"/>
      <c r="B27" s="55"/>
      <c r="C27" s="55"/>
      <c r="D27" s="55"/>
    </row>
    <row r="28" spans="1:5" ht="15.75" x14ac:dyDescent="0.25">
      <c r="A28" s="26"/>
      <c r="B28" s="38"/>
      <c r="C28" s="38"/>
      <c r="D28" s="27"/>
      <c r="E28" s="28"/>
    </row>
    <row r="29" spans="1:5" ht="15.75" x14ac:dyDescent="0.25">
      <c r="A29" s="1"/>
      <c r="B29" s="36"/>
      <c r="C29" s="36"/>
      <c r="D29" s="56"/>
      <c r="E29" s="21"/>
    </row>
    <row r="30" spans="1:5" ht="15.75" x14ac:dyDescent="0.25">
      <c r="A30" s="57"/>
      <c r="B30" s="36"/>
      <c r="C30" s="36"/>
      <c r="D30" s="3"/>
      <c r="E30" s="21"/>
    </row>
    <row r="31" spans="1:5" ht="32.25" customHeight="1" x14ac:dyDescent="0.25">
      <c r="A31" s="2"/>
      <c r="B31" s="37"/>
      <c r="C31" s="37"/>
      <c r="D31" s="2"/>
      <c r="E31" s="21"/>
    </row>
    <row r="32" spans="1:5" ht="15" x14ac:dyDescent="0.25">
      <c r="A32" s="2"/>
      <c r="B32" s="37"/>
      <c r="C32" s="37"/>
      <c r="D32" s="2"/>
    </row>
    <row r="33" spans="2:4" x14ac:dyDescent="0.2">
      <c r="B33" s="58"/>
      <c r="C33" s="58"/>
      <c r="D33" s="58"/>
    </row>
  </sheetData>
  <mergeCells count="7">
    <mergeCell ref="B32:C32"/>
    <mergeCell ref="A1:D1"/>
    <mergeCell ref="A24:D25"/>
    <mergeCell ref="B28:C28"/>
    <mergeCell ref="B29:C29"/>
    <mergeCell ref="B30:C30"/>
    <mergeCell ref="B31:C31"/>
  </mergeCells>
  <pageMargins left="0.78740157480314965" right="0.59055118110236215" top="0.78740157480314965" bottom="0.78740157480314965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</vt:lpstr>
      <vt:lpstr>каз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sne313</dc:creator>
  <cp:lastModifiedBy>Лариса Нуршина</cp:lastModifiedBy>
  <cp:lastPrinted>2018-05-03T05:42:42Z</cp:lastPrinted>
  <dcterms:created xsi:type="dcterms:W3CDTF">2004-07-09T10:21:04Z</dcterms:created>
  <dcterms:modified xsi:type="dcterms:W3CDTF">2018-05-14T05:36:53Z</dcterms:modified>
</cp:coreProperties>
</file>