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<sst xmlns="http://schemas.openxmlformats.org/spreadsheetml/2006/main" count="79" uniqueCount="79">
  <si>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</si>
  <si>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</si>
  <si>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</si>
  <si>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</si>
  <si>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</si>
  <si>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</si>
  <si>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</si>
  <si>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</si>
  <si>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</si>
  <si>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</si>
  <si>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</si>
  <si>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</si>
  <si>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</si>
  <si>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</si>
  <si>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</si>
  <si>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</si>
  <si>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</si>
  <si>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</si>
  <si>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</si>
  <si>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</si>
  <si>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</si>
  <si>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</si>
  <si>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</si>
  <si>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</si>
  <si>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</si>
  <si>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</si>
  <si>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</si>
  <si>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</si>
  <si>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</si>
  <si>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</si>
  <si>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</si>
  <si>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</si>
  <si>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</si>
  <si>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</si>
  <si>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</si>
  <si>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</si>
  <si>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</si>
  <si>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</si>
  <si>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</si>
  <si>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</si>
  <si>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</si>
  <si>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</si>
  <si>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</si>
  <si>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</si>
  <si>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</si>
  <si>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</si>
  <si>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</si>
  <si>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</si>
  <si>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</si>
  <si>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</si>
  <si>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</si>
  <si>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</si>
  <si>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</si>
  <si>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</si>
  <si>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</si>
  <si>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</si>
  <si>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</si>
  <si>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</si>
  <si>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</si>
  <si>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</si>
  <si>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</si>
  <si>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</si>
  <si>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</si>
  <si>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</si>
  <si>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</si>
  <si>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</si>
  <si>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</si>
  <si>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</si>
  <si>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</si>
  <si>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</si>
  <si>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</si>
  <si>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 xml:space="preserve">Туркестанская </t>
  </si>
  <si>
    <t>г. Шымкент</t>
  </si>
  <si>
    <t xml:space="preserve">Information on amounts of social payments and fine received  by State Social Insurance Fund JSC and on number of participants of Compulsory Social Insurance System for the year of 2019 financial period                                         </t>
  </si>
  <si>
    <t xml:space="preserve"> 2019 жылдың  "Мемлекеттік әлеуметтік сақтандыру қоры" АҚ келіп түскен әлеуметтік аударымдар  мен өсімпұлдардың сомалары және міндетті әлеуметтік сақтандыру жүйесіне қатысушылардың саны туралы мәліметтер</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</si>
  <si>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2019 год</t>
  </si>
  <si>
    <t>г.Нур-Султан</t>
  </si>
  <si>
    <t>Нұр-Сұлтан қаласы</t>
  </si>
  <si>
    <t>Nur-Sultan city</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</si>
</sst>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4">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2" borderId="0" applyNumberFormat="0" applyBorder="0" applyAlignment="0" applyProtection="0"/>
  </cellStyleXfs>
  <cellXfs count="44">
    <xf numFmtId="0" fontId="0" fillId="0" borderId="0" xfId="0" applyAlignment="1">
      <alignment/>
    </xf>
    <xf numFmtId="0" fontId="51" fillId="0" borderId="0" xfId="53" applyFont="1">
      <alignment/>
      <protection/>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pplyAlignment="1">
      <alignment horizontal="center" wrapText="1"/>
      <protection/>
    </xf>
    <xf numFmtId="0" fontId="56" fillId="0" borderId="10" xfId="0" applyFont="1" applyBorder="1" applyAlignment="1">
      <alignment horizontal="center" vertical="center" wrapText="1"/>
    </xf>
    <xf numFmtId="0" fontId="56" fillId="0" borderId="10" xfId="53" applyFont="1" applyBorder="1" applyAlignment="1">
      <alignment horizontal="center" vertical="center" wrapText="1"/>
      <protection/>
    </xf>
    <xf numFmtId="0" fontId="57" fillId="0" borderId="10" xfId="53" applyFont="1" applyFill="1" applyBorder="1" applyAlignment="1">
      <alignment horizontal="left" vertical="center" wrapText="1"/>
      <protection/>
    </xf>
    <xf numFmtId="183" fontId="57" fillId="0" borderId="10" xfId="53" applyNumberFormat="1" applyFont="1" applyBorder="1" applyAlignment="1">
      <alignment horizontal="center" vertical="center"/>
      <protection/>
    </xf>
    <xf numFmtId="183" fontId="57" fillId="33" borderId="10" xfId="53" applyNumberFormat="1" applyFont="1" applyFill="1" applyBorder="1" applyAlignment="1">
      <alignment horizontal="center" wrapText="1"/>
      <protection/>
    </xf>
    <xf numFmtId="0" fontId="56" fillId="10" borderId="10" xfId="53" applyFont="1" applyFill="1" applyBorder="1" applyAlignment="1">
      <alignment horizontal="left" wrapText="1"/>
      <protection/>
    </xf>
    <xf numFmtId="183" fontId="56" fillId="10" borderId="10" xfId="53" applyNumberFormat="1" applyFont="1" applyFill="1" applyBorder="1" applyAlignment="1">
      <alignment horizontal="center" wrapText="1"/>
      <protection/>
    </xf>
    <xf numFmtId="0" fontId="55" fillId="0" borderId="0" xfId="53" applyFont="1">
      <alignment/>
      <protection/>
    </xf>
    <xf numFmtId="183" fontId="54" fillId="0" borderId="0" xfId="53" applyNumberFormat="1" applyFont="1">
      <alignment/>
      <protection/>
    </xf>
    <xf numFmtId="0" fontId="58" fillId="0" borderId="0" xfId="0" applyFont="1" applyAlignment="1">
      <alignment/>
    </xf>
    <xf numFmtId="0" fontId="55" fillId="0" borderId="0" xfId="53" applyFont="1" applyAlignment="1">
      <alignment/>
      <protection/>
    </xf>
    <xf numFmtId="3" fontId="59" fillId="0" borderId="0" xfId="55" applyNumberFormat="1" applyFont="1">
      <alignment/>
      <protection/>
    </xf>
    <xf numFmtId="183" fontId="59" fillId="0" borderId="0" xfId="54" applyNumberFormat="1" applyFont="1" applyAlignment="1">
      <alignment horizontal="center"/>
      <protection/>
    </xf>
    <xf numFmtId="3" fontId="59" fillId="0" borderId="0" xfId="55" applyNumberFormat="1" applyFont="1" applyAlignment="1">
      <alignment wrapText="1"/>
      <protection/>
    </xf>
    <xf numFmtId="0" fontId="59" fillId="0" borderId="0" xfId="53" applyFont="1" applyAlignment="1">
      <alignment horizontal="center"/>
      <protection/>
    </xf>
    <xf numFmtId="0" fontId="57" fillId="0" borderId="0" xfId="53" applyFont="1">
      <alignment/>
      <protection/>
    </xf>
    <xf numFmtId="0" fontId="56" fillId="0" borderId="11" xfId="53" applyFont="1" applyBorder="1" applyAlignment="1">
      <alignment horizontal="center" vertical="center" wrapText="1"/>
      <protection/>
    </xf>
    <xf numFmtId="0" fontId="56" fillId="0" borderId="12" xfId="53" applyFont="1" applyBorder="1" applyAlignment="1">
      <alignment horizontal="center" vertical="center" wrapText="1"/>
      <protection/>
    </xf>
    <xf numFmtId="0" fontId="56" fillId="0" borderId="13" xfId="53" applyFont="1" applyBorder="1" applyAlignment="1">
      <alignment horizontal="center" vertical="center" wrapText="1"/>
      <protection/>
    </xf>
    <xf numFmtId="3" fontId="57" fillId="0" borderId="10" xfId="53" applyNumberFormat="1" applyFont="1" applyFill="1" applyBorder="1" applyAlignment="1">
      <alignment horizontal="center" vertical="center" wrapText="1"/>
      <protection/>
    </xf>
    <xf numFmtId="4" fontId="54" fillId="0" borderId="0" xfId="53" applyNumberFormat="1" applyFont="1">
      <alignment/>
      <protection/>
    </xf>
    <xf numFmtId="183" fontId="59" fillId="0" borderId="0" xfId="55" applyNumberFormat="1" applyFont="1" applyAlignment="1">
      <alignment horizontal="center"/>
      <protection/>
    </xf>
    <xf numFmtId="204" fontId="52" fillId="0" borderId="0" xfId="53" applyNumberFormat="1" applyFont="1">
      <alignment/>
      <protection/>
    </xf>
    <xf numFmtId="2" fontId="52" fillId="0" borderId="0" xfId="53" applyNumberFormat="1" applyFont="1">
      <alignment/>
      <protection/>
    </xf>
    <xf numFmtId="0" fontId="54" fillId="0" borderId="0" xfId="53" applyFont="1" applyAlignment="1">
      <alignment horizontal="right"/>
      <protection/>
    </xf>
    <xf numFmtId="0" fontId="60" fillId="0" borderId="0" xfId="53" applyFont="1" applyAlignment="1">
      <alignment horizontal="center" vertical="center" wrapText="1"/>
      <protection/>
    </xf>
    <xf numFmtId="183" fontId="55" fillId="0" borderId="0" xfId="53" applyNumberFormat="1" applyFont="1" applyAlignment="1">
      <alignment/>
      <protection/>
    </xf>
    <xf numFmtId="0" fontId="61" fillId="0" borderId="0" xfId="56" applyNumberFormat="1" applyFont="1" applyAlignment="1">
      <alignment horizontal="right" vertical="distributed" wrapText="1"/>
      <protection/>
    </xf>
    <xf numFmtId="0" fontId="56" fillId="0" borderId="0" xfId="53" applyFont="1" applyAlignment="1">
      <alignment horizontal="center" wrapText="1"/>
      <protection/>
    </xf>
    <xf numFmtId="0" fontId="62" fillId="0" borderId="0" xfId="53" applyFont="1" applyFill="1" applyBorder="1" applyAlignment="1">
      <alignment horizontal="left" vertical="center" wrapText="1"/>
      <protection/>
    </xf>
    <xf numFmtId="0" fontId="62" fillId="0" borderId="0" xfId="53" applyFont="1" applyAlignment="1">
      <alignment/>
      <protection/>
    </xf>
    <xf numFmtId="0" fontId="61" fillId="0" borderId="0" xfId="0" applyFont="1" applyAlignment="1">
      <alignment horizontal="right" wrapText="1"/>
    </xf>
    <xf numFmtId="0" fontId="56" fillId="0" borderId="0" xfId="0" applyFont="1" applyAlignment="1">
      <alignment horizontal="center" vertical="center" wrapText="1"/>
    </xf>
    <xf numFmtId="0" fontId="63" fillId="0" borderId="0" xfId="0" applyFont="1" applyFill="1" applyBorder="1" applyAlignment="1">
      <alignment horizontal="left" vertical="center" wrapText="1"/>
    </xf>
    <xf numFmtId="0" fontId="63" fillId="0" borderId="0" xfId="0" applyFont="1" applyAlignment="1">
      <alignment/>
    </xf>
    <xf numFmtId="0" fontId="56" fillId="0" borderId="0" xfId="53" applyFont="1" applyAlignment="1">
      <alignment horizontal="center" vertical="center" wrapText="1"/>
      <protection/>
    </xf>
    <xf numFmtId="183" fontId="57" fillId="0" borderId="0" xfId="54" applyNumberFormat="1" applyFont="1" applyAlignment="1">
      <alignment horizontal="center"/>
      <protection/>
    </xf>
    <xf numFmtId="183" fontId="57"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PageLayoutView="0" workbookViewId="0" topLeftCell="A10">
      <selection activeCell="A22" sqref="A22"/>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3" t="s">
        <v>64</v>
      </c>
      <c r="D1" s="33"/>
    </row>
    <row r="2" spans="1:4" ht="14.25" customHeight="1">
      <c r="A2" s="3"/>
      <c r="B2" s="4"/>
      <c r="C2" s="4"/>
      <c r="D2" s="4"/>
    </row>
    <row r="3" spans="1:4" ht="63" customHeight="1">
      <c r="A3" s="34" t="s">
        <v>75</v>
      </c>
      <c r="B3" s="34"/>
      <c r="C3" s="34"/>
      <c r="D3" s="34"/>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8966552.663</v>
      </c>
      <c r="C7" s="10">
        <v>25662.807940000002</v>
      </c>
      <c r="D7" s="10">
        <v>245.793</v>
      </c>
    </row>
    <row r="8" spans="1:4" ht="18" customHeight="1">
      <c r="A8" s="8" t="s">
        <v>1</v>
      </c>
      <c r="B8" s="9">
        <v>11523534.305</v>
      </c>
      <c r="C8" s="10">
        <v>27912.00232</v>
      </c>
      <c r="D8" s="10">
        <v>296.083</v>
      </c>
    </row>
    <row r="9" spans="1:4" ht="18" customHeight="1">
      <c r="A9" s="8" t="s">
        <v>2</v>
      </c>
      <c r="B9" s="9">
        <v>13535145.5525</v>
      </c>
      <c r="C9" s="10">
        <v>35468.87877</v>
      </c>
      <c r="D9" s="10">
        <v>402.027</v>
      </c>
    </row>
    <row r="10" spans="1:4" ht="18" customHeight="1">
      <c r="A10" s="8" t="s">
        <v>3</v>
      </c>
      <c r="B10" s="9">
        <v>15199960.156</v>
      </c>
      <c r="C10" s="10">
        <v>27507.363530000002</v>
      </c>
      <c r="D10" s="10">
        <v>284.623</v>
      </c>
    </row>
    <row r="11" spans="1:4" ht="18" customHeight="1">
      <c r="A11" s="8" t="s">
        <v>4</v>
      </c>
      <c r="B11" s="9">
        <v>17080944.3205</v>
      </c>
      <c r="C11" s="10">
        <v>29710.16932</v>
      </c>
      <c r="D11" s="10">
        <v>452.411</v>
      </c>
    </row>
    <row r="12" spans="1:4" ht="18" customHeight="1">
      <c r="A12" s="8" t="s">
        <v>5</v>
      </c>
      <c r="B12" s="9">
        <v>8455256.4395</v>
      </c>
      <c r="C12" s="10">
        <v>17952.158649999998</v>
      </c>
      <c r="D12" s="10">
        <v>253.5</v>
      </c>
    </row>
    <row r="13" spans="1:4" ht="18" customHeight="1">
      <c r="A13" s="8" t="s">
        <v>6</v>
      </c>
      <c r="B13" s="9">
        <v>8125483.077</v>
      </c>
      <c r="C13" s="10">
        <v>12935.808210000001</v>
      </c>
      <c r="D13" s="10">
        <v>221.06</v>
      </c>
    </row>
    <row r="14" spans="1:4" ht="18" customHeight="1">
      <c r="A14" s="8" t="s">
        <v>7</v>
      </c>
      <c r="B14" s="9">
        <v>20610800.867</v>
      </c>
      <c r="C14" s="10">
        <v>36043.91367</v>
      </c>
      <c r="D14" s="10">
        <v>472.295</v>
      </c>
    </row>
    <row r="15" spans="1:4" ht="18" customHeight="1">
      <c r="A15" s="8" t="s">
        <v>15</v>
      </c>
      <c r="B15" s="9">
        <v>6247859.64</v>
      </c>
      <c r="C15" s="10">
        <v>24975.84903</v>
      </c>
      <c r="D15" s="10">
        <v>199.193</v>
      </c>
    </row>
    <row r="16" spans="1:4" ht="18" customHeight="1">
      <c r="A16" s="8" t="s">
        <v>8</v>
      </c>
      <c r="B16" s="9">
        <v>10636014.4705</v>
      </c>
      <c r="C16" s="10">
        <v>19246.03325</v>
      </c>
      <c r="D16" s="10">
        <v>294.785</v>
      </c>
    </row>
    <row r="17" spans="1:4" ht="18" customHeight="1">
      <c r="A17" s="8" t="s">
        <v>9</v>
      </c>
      <c r="B17" s="9">
        <v>11647873.9045</v>
      </c>
      <c r="C17" s="10">
        <v>24214.60413</v>
      </c>
      <c r="D17" s="10">
        <v>219.824</v>
      </c>
    </row>
    <row r="18" spans="1:4" ht="18" customHeight="1">
      <c r="A18" s="8" t="s">
        <v>10</v>
      </c>
      <c r="B18" s="9">
        <v>11302881.5495</v>
      </c>
      <c r="C18" s="10">
        <v>19517.0838</v>
      </c>
      <c r="D18" s="10">
        <v>270.957</v>
      </c>
    </row>
    <row r="19" spans="1:4" ht="18" customHeight="1">
      <c r="A19" s="8" t="s">
        <v>11</v>
      </c>
      <c r="B19" s="9">
        <v>6195090.2555</v>
      </c>
      <c r="C19" s="10">
        <v>12955.95601</v>
      </c>
      <c r="D19" s="10">
        <v>182.143</v>
      </c>
    </row>
    <row r="20" spans="1:4" ht="18" customHeight="1">
      <c r="A20" s="8" t="s">
        <v>71</v>
      </c>
      <c r="B20" s="9">
        <v>8728102.3135</v>
      </c>
      <c r="C20" s="10">
        <v>28970.97275</v>
      </c>
      <c r="D20" s="10">
        <v>296.853</v>
      </c>
    </row>
    <row r="21" spans="1:4" ht="18" customHeight="1">
      <c r="A21" s="8" t="s">
        <v>12</v>
      </c>
      <c r="B21" s="9">
        <v>47226073.5095</v>
      </c>
      <c r="C21" s="10">
        <v>70471.24425</v>
      </c>
      <c r="D21" s="10">
        <v>1017.134</v>
      </c>
    </row>
    <row r="22" spans="1:4" ht="18" customHeight="1">
      <c r="A22" s="8" t="s">
        <v>76</v>
      </c>
      <c r="B22" s="9">
        <v>30343401.583</v>
      </c>
      <c r="C22" s="10">
        <v>65778.9198</v>
      </c>
      <c r="D22" s="10">
        <v>806.417</v>
      </c>
    </row>
    <row r="23" spans="1:4" ht="18" customHeight="1">
      <c r="A23" s="8" t="s">
        <v>72</v>
      </c>
      <c r="B23" s="9">
        <v>8856990.304</v>
      </c>
      <c r="C23" s="10">
        <v>30362.0707</v>
      </c>
      <c r="D23" s="10">
        <v>264.052</v>
      </c>
    </row>
    <row r="24" spans="1:4" ht="18" customHeight="1">
      <c r="A24" s="8" t="s">
        <v>35</v>
      </c>
      <c r="B24" s="9">
        <v>10141868.579</v>
      </c>
      <c r="C24" s="10">
        <v>22745.48412</v>
      </c>
      <c r="D24" s="10">
        <v>262.005</v>
      </c>
    </row>
    <row r="25" spans="1:4" ht="18" customHeight="1">
      <c r="A25" s="11" t="s">
        <v>13</v>
      </c>
      <c r="B25" s="12">
        <f>SUM(B7:B24)</f>
        <v>254823833.48949996</v>
      </c>
      <c r="C25" s="12">
        <f>SUM(C7:C24)</f>
        <v>532431.3202500001</v>
      </c>
      <c r="D25" s="12">
        <f>SUM(D7:D24)</f>
        <v>6441.155000000001</v>
      </c>
    </row>
    <row r="26" spans="1:4" ht="12.75">
      <c r="A26" s="13"/>
      <c r="B26" s="26"/>
      <c r="C26" s="4"/>
      <c r="D26" s="4"/>
    </row>
    <row r="27" spans="1:4" ht="12.75">
      <c r="A27" s="35" t="s">
        <v>34</v>
      </c>
      <c r="B27" s="36"/>
      <c r="C27" s="36"/>
      <c r="D27" s="36"/>
    </row>
    <row r="28" spans="1:4" ht="12.75">
      <c r="A28" s="36"/>
      <c r="B28" s="36"/>
      <c r="C28" s="36"/>
      <c r="D28" s="36"/>
    </row>
    <row r="29" spans="1:4" ht="12.75">
      <c r="A29" s="16"/>
      <c r="B29" s="16"/>
      <c r="C29" s="16"/>
      <c r="D29" s="16"/>
    </row>
    <row r="30" spans="1:4" ht="12.75">
      <c r="A30" s="16"/>
      <c r="B30" s="16"/>
      <c r="C30" s="16"/>
      <c r="D30" s="16"/>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0">
      <selection activeCell="A22" sqref="A22"/>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7" t="s">
        <v>63</v>
      </c>
      <c r="D1" s="37"/>
    </row>
    <row r="2" spans="1:4" ht="12.75" customHeight="1">
      <c r="A2" s="3"/>
      <c r="B2" s="4"/>
      <c r="C2" s="4"/>
      <c r="D2" s="4"/>
    </row>
    <row r="3" spans="1:8" ht="67.5" customHeight="1">
      <c r="A3" s="38" t="s">
        <v>74</v>
      </c>
      <c r="B3" s="38"/>
      <c r="C3" s="38"/>
      <c r="D3" s="38"/>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8966552.663</v>
      </c>
      <c r="C7" s="10">
        <v>25662.807940000002</v>
      </c>
      <c r="D7" s="10">
        <v>245.793</v>
      </c>
    </row>
    <row r="8" spans="1:4" ht="18" customHeight="1">
      <c r="A8" s="8" t="s">
        <v>33</v>
      </c>
      <c r="B8" s="9">
        <v>11523534.305</v>
      </c>
      <c r="C8" s="10">
        <v>27912.00232</v>
      </c>
      <c r="D8" s="10">
        <v>296.083</v>
      </c>
    </row>
    <row r="9" spans="1:4" ht="18" customHeight="1">
      <c r="A9" s="8" t="s">
        <v>18</v>
      </c>
      <c r="B9" s="9">
        <v>13535145.5525</v>
      </c>
      <c r="C9" s="10">
        <v>35468.87877</v>
      </c>
      <c r="D9" s="10">
        <v>402.027</v>
      </c>
    </row>
    <row r="10" spans="1:4" ht="18" customHeight="1">
      <c r="A10" s="8" t="s">
        <v>19</v>
      </c>
      <c r="B10" s="9">
        <v>15199960.156</v>
      </c>
      <c r="C10" s="10">
        <v>27507.363530000002</v>
      </c>
      <c r="D10" s="10">
        <v>284.623</v>
      </c>
    </row>
    <row r="11" spans="1:4" ht="18" customHeight="1">
      <c r="A11" s="8" t="s">
        <v>20</v>
      </c>
      <c r="B11" s="9">
        <v>17080944.3205</v>
      </c>
      <c r="C11" s="10">
        <v>29710.16932</v>
      </c>
      <c r="D11" s="10">
        <v>452.411</v>
      </c>
    </row>
    <row r="12" spans="1:4" ht="18" customHeight="1">
      <c r="A12" s="8" t="s">
        <v>21</v>
      </c>
      <c r="B12" s="9">
        <v>8455256.4395</v>
      </c>
      <c r="C12" s="10">
        <v>17952.158649999998</v>
      </c>
      <c r="D12" s="10">
        <v>253.5</v>
      </c>
    </row>
    <row r="13" spans="1:4" ht="18" customHeight="1">
      <c r="A13" s="8" t="s">
        <v>22</v>
      </c>
      <c r="B13" s="9">
        <v>8125483.077</v>
      </c>
      <c r="C13" s="10">
        <v>12935.808210000001</v>
      </c>
      <c r="D13" s="10">
        <v>221.06</v>
      </c>
    </row>
    <row r="14" spans="1:4" ht="18" customHeight="1">
      <c r="A14" s="8" t="s">
        <v>23</v>
      </c>
      <c r="B14" s="9">
        <v>20610800.867</v>
      </c>
      <c r="C14" s="10">
        <v>36043.91367</v>
      </c>
      <c r="D14" s="10">
        <v>472.295</v>
      </c>
    </row>
    <row r="15" spans="1:4" ht="18" customHeight="1">
      <c r="A15" s="8" t="s">
        <v>24</v>
      </c>
      <c r="B15" s="9">
        <v>6247859.64</v>
      </c>
      <c r="C15" s="10">
        <v>24975.84903</v>
      </c>
      <c r="D15" s="10">
        <v>199.193</v>
      </c>
    </row>
    <row r="16" spans="1:4" ht="18" customHeight="1">
      <c r="A16" s="8" t="s">
        <v>25</v>
      </c>
      <c r="B16" s="9">
        <v>10636014.4705</v>
      </c>
      <c r="C16" s="10">
        <v>19246.03325</v>
      </c>
      <c r="D16" s="10">
        <v>294.785</v>
      </c>
    </row>
    <row r="17" spans="1:4" ht="18" customHeight="1">
      <c r="A17" s="8" t="s">
        <v>30</v>
      </c>
      <c r="B17" s="9">
        <v>11647873.9045</v>
      </c>
      <c r="C17" s="10">
        <v>24214.60413</v>
      </c>
      <c r="D17" s="10">
        <v>219.824</v>
      </c>
    </row>
    <row r="18" spans="1:4" ht="18" customHeight="1">
      <c r="A18" s="8" t="s">
        <v>26</v>
      </c>
      <c r="B18" s="9">
        <v>11302881.5495</v>
      </c>
      <c r="C18" s="10">
        <v>19517.0838</v>
      </c>
      <c r="D18" s="10">
        <v>270.957</v>
      </c>
    </row>
    <row r="19" spans="1:4" ht="18" customHeight="1">
      <c r="A19" s="8" t="s">
        <v>31</v>
      </c>
      <c r="B19" s="9">
        <v>6195090.2555</v>
      </c>
      <c r="C19" s="10">
        <v>12955.95601</v>
      </c>
      <c r="D19" s="10">
        <v>182.143</v>
      </c>
    </row>
    <row r="20" spans="1:4" ht="18" customHeight="1">
      <c r="A20" s="8" t="s">
        <v>69</v>
      </c>
      <c r="B20" s="9">
        <v>8728102.3135</v>
      </c>
      <c r="C20" s="10">
        <v>28970.97275</v>
      </c>
      <c r="D20" s="10">
        <v>296.853</v>
      </c>
    </row>
    <row r="21" spans="1:4" ht="18" customHeight="1">
      <c r="A21" s="8" t="s">
        <v>27</v>
      </c>
      <c r="B21" s="9">
        <v>47226073.5095</v>
      </c>
      <c r="C21" s="10">
        <v>70471.24425</v>
      </c>
      <c r="D21" s="10">
        <v>1017.134</v>
      </c>
    </row>
    <row r="22" spans="1:4" ht="18" customHeight="1">
      <c r="A22" s="8" t="s">
        <v>77</v>
      </c>
      <c r="B22" s="9">
        <v>30343401.583</v>
      </c>
      <c r="C22" s="10">
        <v>65778.9198</v>
      </c>
      <c r="D22" s="10">
        <v>806.417</v>
      </c>
    </row>
    <row r="23" spans="1:4" ht="18" customHeight="1">
      <c r="A23" s="8" t="s">
        <v>70</v>
      </c>
      <c r="B23" s="9">
        <v>8856990.304</v>
      </c>
      <c r="C23" s="10">
        <v>30362.0707</v>
      </c>
      <c r="D23" s="10">
        <v>264.052</v>
      </c>
    </row>
    <row r="24" spans="1:4" ht="18" customHeight="1">
      <c r="A24" s="8" t="s">
        <v>32</v>
      </c>
      <c r="B24" s="9">
        <v>10141868.579</v>
      </c>
      <c r="C24" s="10">
        <v>22745.48412</v>
      </c>
      <c r="D24" s="10">
        <v>262.005</v>
      </c>
    </row>
    <row r="25" spans="1:4" ht="18" customHeight="1">
      <c r="A25" s="11" t="s">
        <v>28</v>
      </c>
      <c r="B25" s="12">
        <f>SUM(B7:B24)</f>
        <v>254823833.48949996</v>
      </c>
      <c r="C25" s="12">
        <f>SUM(C7:C24)</f>
        <v>532431.3202500001</v>
      </c>
      <c r="D25" s="12">
        <f>SUM(D7:D24)</f>
        <v>6441.155000000001</v>
      </c>
    </row>
    <row r="26" spans="1:4" ht="12.75">
      <c r="A26" s="13"/>
      <c r="B26" s="14"/>
      <c r="C26" s="4"/>
      <c r="D26" s="4"/>
    </row>
    <row r="27" spans="1:4" ht="12.75" customHeight="1">
      <c r="A27" s="39" t="s">
        <v>66</v>
      </c>
      <c r="B27" s="40"/>
      <c r="C27" s="40"/>
      <c r="D27" s="40"/>
    </row>
    <row r="28" spans="1:4" ht="12.75">
      <c r="A28" s="40"/>
      <c r="B28" s="40"/>
      <c r="C28" s="40"/>
      <c r="D28" s="40"/>
    </row>
    <row r="29" spans="1:4" ht="12.75">
      <c r="A29" s="15"/>
      <c r="B29" s="15"/>
      <c r="C29" s="15"/>
      <c r="D29" s="15"/>
    </row>
    <row r="30" spans="1:4" ht="12.75">
      <c r="A30" s="16"/>
      <c r="B30" s="16"/>
      <c r="C30" s="16"/>
      <c r="D30" s="16"/>
    </row>
    <row r="31" spans="1:4" ht="12.75">
      <c r="A31" s="16"/>
      <c r="B31" s="32"/>
      <c r="C31" s="32"/>
      <c r="D31" s="32"/>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tabSelected="1" zoomScalePageLayoutView="0" workbookViewId="0" topLeftCell="A7">
      <selection activeCell="G14" sqref="G14"/>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1" t="s">
        <v>73</v>
      </c>
      <c r="B2" s="41"/>
      <c r="C2" s="41"/>
      <c r="D2" s="41"/>
      <c r="E2" s="41"/>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8966552.663</v>
      </c>
      <c r="D6" s="10">
        <v>25662.807940000002</v>
      </c>
      <c r="E6" s="10">
        <v>245.793</v>
      </c>
    </row>
    <row r="7" spans="1:5" ht="18" customHeight="1">
      <c r="A7" s="8" t="s">
        <v>47</v>
      </c>
      <c r="B7" s="25">
        <v>150000000</v>
      </c>
      <c r="C7" s="9">
        <v>11523534.305</v>
      </c>
      <c r="D7" s="10">
        <v>27912.00232</v>
      </c>
      <c r="E7" s="10">
        <v>296.083</v>
      </c>
    </row>
    <row r="8" spans="1:5" ht="18" customHeight="1">
      <c r="A8" s="8" t="s">
        <v>48</v>
      </c>
      <c r="B8" s="25">
        <v>190000000</v>
      </c>
      <c r="C8" s="9">
        <v>13535145.5525</v>
      </c>
      <c r="D8" s="10">
        <v>35468.87877</v>
      </c>
      <c r="E8" s="10">
        <v>402.027</v>
      </c>
    </row>
    <row r="9" spans="1:5" ht="18" customHeight="1">
      <c r="A9" s="8" t="s">
        <v>49</v>
      </c>
      <c r="B9" s="25">
        <v>230000000</v>
      </c>
      <c r="C9" s="9">
        <v>15199960.156</v>
      </c>
      <c r="D9" s="10">
        <v>27507.363530000002</v>
      </c>
      <c r="E9" s="10">
        <v>284.623</v>
      </c>
    </row>
    <row r="10" spans="1:5" ht="18" customHeight="1">
      <c r="A10" s="8" t="s">
        <v>50</v>
      </c>
      <c r="B10" s="25">
        <v>630000000</v>
      </c>
      <c r="C10" s="9">
        <v>17080944.3205</v>
      </c>
      <c r="D10" s="10">
        <v>29710.16932</v>
      </c>
      <c r="E10" s="10">
        <v>452.411</v>
      </c>
    </row>
    <row r="11" spans="1:5" ht="18" customHeight="1">
      <c r="A11" s="8" t="s">
        <v>51</v>
      </c>
      <c r="B11" s="25">
        <v>310000000</v>
      </c>
      <c r="C11" s="9">
        <v>8455256.4395</v>
      </c>
      <c r="D11" s="10">
        <v>17952.158649999998</v>
      </c>
      <c r="E11" s="10">
        <v>253.5</v>
      </c>
    </row>
    <row r="12" spans="1:5" ht="18" customHeight="1">
      <c r="A12" s="8" t="s">
        <v>52</v>
      </c>
      <c r="B12" s="25">
        <v>270000000</v>
      </c>
      <c r="C12" s="9">
        <v>8125483.077</v>
      </c>
      <c r="D12" s="10">
        <v>12935.808210000001</v>
      </c>
      <c r="E12" s="10">
        <v>221.06</v>
      </c>
    </row>
    <row r="13" spans="1:5" ht="18" customHeight="1">
      <c r="A13" s="8" t="s">
        <v>53</v>
      </c>
      <c r="B13" s="25">
        <v>350000000</v>
      </c>
      <c r="C13" s="9">
        <v>20610800.867</v>
      </c>
      <c r="D13" s="10">
        <v>36043.91367</v>
      </c>
      <c r="E13" s="10">
        <v>472.295</v>
      </c>
    </row>
    <row r="14" spans="1:5" ht="18" customHeight="1">
      <c r="A14" s="8" t="s">
        <v>54</v>
      </c>
      <c r="B14" s="25">
        <v>430000000</v>
      </c>
      <c r="C14" s="9">
        <v>6247859.64</v>
      </c>
      <c r="D14" s="10">
        <v>24975.84903</v>
      </c>
      <c r="E14" s="10">
        <v>199.193</v>
      </c>
    </row>
    <row r="15" spans="1:5" ht="18" customHeight="1">
      <c r="A15" s="8" t="s">
        <v>55</v>
      </c>
      <c r="B15" s="25">
        <v>390000000</v>
      </c>
      <c r="C15" s="9">
        <v>10636014.4705</v>
      </c>
      <c r="D15" s="10">
        <v>19246.03325</v>
      </c>
      <c r="E15" s="10">
        <v>294.785</v>
      </c>
    </row>
    <row r="16" spans="1:5" ht="18" customHeight="1">
      <c r="A16" s="8" t="s">
        <v>56</v>
      </c>
      <c r="B16" s="25">
        <v>470000000</v>
      </c>
      <c r="C16" s="9">
        <v>11647873.9045</v>
      </c>
      <c r="D16" s="10">
        <v>24214.60413</v>
      </c>
      <c r="E16" s="10">
        <v>219.824</v>
      </c>
    </row>
    <row r="17" spans="1:5" ht="18" customHeight="1">
      <c r="A17" s="8" t="s">
        <v>57</v>
      </c>
      <c r="B17" s="25">
        <v>550000000</v>
      </c>
      <c r="C17" s="9">
        <v>11302881.5495</v>
      </c>
      <c r="D17" s="10">
        <v>19517.0838</v>
      </c>
      <c r="E17" s="10">
        <v>270.957</v>
      </c>
    </row>
    <row r="18" spans="1:5" ht="18" customHeight="1">
      <c r="A18" s="8" t="s">
        <v>58</v>
      </c>
      <c r="B18" s="25">
        <v>590000000</v>
      </c>
      <c r="C18" s="9">
        <v>6195090.2555</v>
      </c>
      <c r="D18" s="10">
        <v>12955.95601</v>
      </c>
      <c r="E18" s="10">
        <v>182.143</v>
      </c>
    </row>
    <row r="19" spans="1:5" ht="18" customHeight="1">
      <c r="A19" s="8" t="s">
        <v>67</v>
      </c>
      <c r="B19" s="25">
        <v>510000000</v>
      </c>
      <c r="C19" s="9">
        <v>8728102.3135</v>
      </c>
      <c r="D19" s="10">
        <v>28970.97275</v>
      </c>
      <c r="E19" s="10">
        <v>296.853</v>
      </c>
    </row>
    <row r="20" spans="1:5" ht="18" customHeight="1">
      <c r="A20" s="8" t="s">
        <v>59</v>
      </c>
      <c r="B20" s="25">
        <v>750000000</v>
      </c>
      <c r="C20" s="9">
        <v>47226073.5095</v>
      </c>
      <c r="D20" s="10">
        <v>70471.24425</v>
      </c>
      <c r="E20" s="10">
        <v>1017.134</v>
      </c>
    </row>
    <row r="21" spans="1:5" ht="18" customHeight="1">
      <c r="A21" s="8" t="s">
        <v>78</v>
      </c>
      <c r="B21" s="25">
        <v>710000000</v>
      </c>
      <c r="C21" s="9">
        <v>30343401.583</v>
      </c>
      <c r="D21" s="10">
        <v>65778.9198</v>
      </c>
      <c r="E21" s="10">
        <v>806.417</v>
      </c>
    </row>
    <row r="22" spans="1:5" ht="18" customHeight="1">
      <c r="A22" s="8" t="s">
        <v>68</v>
      </c>
      <c r="B22" s="25"/>
      <c r="C22" s="9">
        <v>8856990.304</v>
      </c>
      <c r="D22" s="10">
        <v>30362.0707</v>
      </c>
      <c r="E22" s="10">
        <v>264.052</v>
      </c>
    </row>
    <row r="23" spans="1:5" ht="18" customHeight="1">
      <c r="A23" s="8" t="s">
        <v>60</v>
      </c>
      <c r="B23" s="25"/>
      <c r="C23" s="9">
        <v>10141868.579</v>
      </c>
      <c r="D23" s="10">
        <v>22745.48412</v>
      </c>
      <c r="E23" s="10">
        <v>262.005</v>
      </c>
    </row>
    <row r="24" spans="1:5" ht="18" customHeight="1">
      <c r="A24" s="11" t="s">
        <v>61</v>
      </c>
      <c r="B24" s="11"/>
      <c r="C24" s="12">
        <f>SUM(C6:C23)</f>
        <v>254823833.48949996</v>
      </c>
      <c r="D24" s="12">
        <f>SUM(D6:D23)</f>
        <v>532431.3202500001</v>
      </c>
      <c r="E24" s="12">
        <f>SUM(E6:E23)</f>
        <v>6441.155000000001</v>
      </c>
    </row>
    <row r="25" spans="1:5" ht="12.75">
      <c r="A25" s="13"/>
      <c r="B25" s="13"/>
      <c r="C25" s="26"/>
      <c r="D25" s="4"/>
      <c r="E25" s="4"/>
    </row>
    <row r="26" spans="1:5" ht="12.75">
      <c r="A26" s="35" t="s">
        <v>62</v>
      </c>
      <c r="B26" s="35"/>
      <c r="C26" s="36"/>
      <c r="D26" s="36"/>
      <c r="E26" s="36"/>
    </row>
    <row r="27" spans="1:5" ht="12.75">
      <c r="A27" s="36"/>
      <c r="B27" s="36"/>
      <c r="C27" s="36"/>
      <c r="D27" s="36"/>
      <c r="E27" s="36"/>
    </row>
    <row r="28" spans="1:5" ht="12.75">
      <c r="A28" s="16"/>
      <c r="B28" s="16"/>
      <c r="C28" s="16"/>
      <c r="D28" s="16"/>
      <c r="E28" s="16"/>
    </row>
    <row r="29" spans="1:5" ht="12.75">
      <c r="A29" s="16"/>
      <c r="B29" s="16"/>
      <c r="C29" s="32"/>
      <c r="D29" s="32"/>
      <c r="E29" s="32"/>
    </row>
    <row r="30" spans="1:5" ht="15.75">
      <c r="A30" s="17"/>
      <c r="B30" s="17"/>
      <c r="C30" s="42"/>
      <c r="D30" s="42"/>
      <c r="E30" s="18"/>
    </row>
    <row r="31" spans="1:5" ht="15" customHeight="1">
      <c r="A31" s="17"/>
      <c r="B31" s="17"/>
      <c r="C31" s="43"/>
      <c r="D31" s="43"/>
      <c r="E31" s="27"/>
    </row>
    <row r="32" spans="1:5" ht="30" customHeight="1">
      <c r="A32" s="19"/>
      <c r="B32" s="19"/>
      <c r="C32" s="42"/>
      <c r="D32" s="42"/>
      <c r="E32" s="20"/>
    </row>
    <row r="33" spans="1:5" ht="15">
      <c r="A33" s="21"/>
      <c r="B33" s="21"/>
      <c r="C33" s="43"/>
      <c r="D33" s="43"/>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2020-01-14T09:15:55Z</dcterms:modified>
  <cp:category/>
  <cp:version/>
  <cp:contentType/>
  <cp:contentStatus/>
</cp:coreProperties>
</file>