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21075" windowHeight="8970" activeTab="1"/>
  </bookViews>
  <sheets>
    <sheet name="Средние СВ рус." sheetId="1" r:id="rId1"/>
    <sheet name="Средние СВ каз." sheetId="2" r:id="rId2"/>
    <sheet name="Средние СВ англ." sheetId="3" r:id="rId3"/>
  </sheets>
  <definedNames/>
  <calcPr fullCalcOnLoad="1"/>
</workbook>
</file>

<file path=xl/sharedStrings.xml><?xml version="1.0" encoding="utf-8"?>
<sst xmlns="http://schemas.openxmlformats.org/spreadsheetml/2006/main" count="105" uniqueCount="91">
  <si>
    <t>Акмолинская</t>
  </si>
  <si>
    <t xml:space="preserve"> 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</si>
  <si>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</si>
  <si>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</si>
  <si>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</si>
  <si>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</si>
  <si>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</si>
  <si>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</si>
  <si>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</si>
  <si>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</si>
  <si>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</si>
  <si>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</si>
  <si>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</si>
  <si>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</si>
  <si>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</si>
  <si>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* средний размер выплат определяется как средневзвешенная величина назначенных размеров социальных выплат за отчетный период</t>
  </si>
  <si>
    <t>(тенге)</t>
  </si>
  <si>
    <t>по утрате трудоспособности</t>
  </si>
  <si>
    <t>по потере кормильца</t>
  </si>
  <si>
    <t xml:space="preserve">по потере работы </t>
  </si>
  <si>
    <t>по беременности и родам</t>
  </si>
  <si>
    <t>по уходу за ребенком</t>
  </si>
  <si>
    <t>единовременные выплаты</t>
  </si>
  <si>
    <t>при делении на коэффициент - 4,2</t>
  </si>
  <si>
    <t>По республике</t>
  </si>
  <si>
    <t>Приложение 3</t>
  </si>
  <si>
    <t>Области, города</t>
  </si>
  <si>
    <t>Туркестанская</t>
  </si>
  <si>
    <t>г. Шымкент</t>
  </si>
  <si>
    <t>г. Нур-Султан</t>
  </si>
  <si>
    <t xml:space="preserve"> Қосымша 3</t>
  </si>
  <si>
    <t>(теңге)</t>
  </si>
  <si>
    <t>Облыстар, қалалар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</si>
  <si>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</si>
  <si>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</si>
  <si>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</si>
  <si>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Жүктілігіне және босануына, жаңа туған  баланы  (балаларды) асырап алуына  байланысты табысынан айрылған жағдайда</t>
  </si>
  <si>
    <t>Бала 1 жасқа толғанға дейін оның күтіміне байланысты табысынан айрылған жағдайда</t>
  </si>
  <si>
    <t>бір реттік</t>
  </si>
  <si>
    <t>4,2 коэффициентіне бөлгенде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</si>
  <si>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</si>
  <si>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</si>
  <si>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</si>
  <si>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</si>
  <si>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</si>
  <si>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</si>
  <si>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</si>
  <si>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</si>
  <si>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</si>
  <si>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</si>
  <si>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</si>
  <si>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</si>
  <si>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</si>
  <si>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Түркістан облысы</t>
  </si>
  <si>
    <t>Алматы қаласы</t>
  </si>
  <si>
    <t>Нұр-Сұлтан қаласы</t>
  </si>
  <si>
    <t>Шымкент қаласы</t>
  </si>
  <si>
    <t>Барлығы:</t>
  </si>
  <si>
    <t>* төлемнің орташа мөлшері есепті кезеңде тағайындалған әлеуметтік төлемдер мөлшерінің орта есептік көлемі ретінде анықталады</t>
  </si>
  <si>
    <t>Annex 3</t>
  </si>
  <si>
    <t>(tenge)</t>
  </si>
  <si>
    <t>Oblasts, cities</t>
  </si>
  <si>
    <t>disability</t>
  </si>
  <si>
    <t>loss of breadwinner</t>
  </si>
  <si>
    <t>loss of job</t>
  </si>
  <si>
    <t>sickness and maternity</t>
  </si>
  <si>
    <t>child care</t>
  </si>
  <si>
    <t>lump benefits</t>
  </si>
  <si>
    <t xml:space="preserve"> dividing by rate - 4,2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</si>
  <si>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</si>
  <si>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</si>
  <si>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</si>
  <si>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</si>
  <si>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</si>
  <si>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</si>
  <si>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</si>
  <si>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</si>
  <si>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</si>
  <si>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</si>
  <si>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</si>
  <si>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</si>
  <si>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</si>
  <si>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Turkestan</t>
  </si>
  <si>
    <t>Almaty city</t>
  </si>
  <si>
    <t>Nur-Sultan city</t>
  </si>
  <si>
    <t>Shymkent city</t>
  </si>
  <si>
    <t>In the Republic</t>
  </si>
  <si>
    <t>*average size of benefits shall be defined as weighted-average of appointed sizes of social benefits for accounting period</t>
  </si>
  <si>
    <t>Сведения о средних размерах назначенных  социальных выплат из                                                                                                       АО "Государственный фонд социального страхования" за август 2022 года</t>
  </si>
  <si>
    <t xml:space="preserve"> "Мемлекеттік әлеуметтік сақтандыру қоры" АҚ  2022 жылғы тамыз айында тағайындалған                                                                                                                                                                                      әлеуметтік төлемдердің орташа мөлшері туралы мәліметтер</t>
  </si>
  <si>
    <t>Average size of appointed social benefits by types of social risks in regions for accounting period                                                        August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</si>
</sst>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_(* #,##0.00_);_(* \(#,##0.00\);_(* &quot;-&quot;??_);_(@_)"/>
    <numFmt numFmtId="184" formatCode="_(* #,##0.0_);_(* \(#,##0.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sz val="9"/>
      <color rgb="FF002060"/>
      <name val="Times New Roman"/>
      <family val="1"/>
    </font>
    <font>
      <b/>
      <sz val="11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33" borderId="0" xfId="60" applyFont="1" applyFill="1" applyAlignment="1">
      <alignment horizontal="right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47" fillId="0" borderId="0" xfId="53" applyFont="1">
      <alignment/>
      <protection/>
    </xf>
    <xf numFmtId="0" fontId="46" fillId="0" borderId="0" xfId="53" applyFont="1">
      <alignment/>
      <protection/>
    </xf>
    <xf numFmtId="0" fontId="46" fillId="33" borderId="0" xfId="60" applyFont="1" applyFill="1" applyAlignment="1">
      <alignment horizontal="center"/>
      <protection/>
    </xf>
    <xf numFmtId="0" fontId="46" fillId="33" borderId="0" xfId="60" applyFont="1" applyFill="1">
      <alignment/>
      <protection/>
    </xf>
    <xf numFmtId="3" fontId="46" fillId="0" borderId="0" xfId="53" applyNumberFormat="1" applyFont="1">
      <alignment/>
      <protection/>
    </xf>
    <xf numFmtId="4" fontId="47" fillId="0" borderId="0" xfId="72" applyNumberFormat="1" applyFont="1" applyFill="1" applyBorder="1" applyAlignment="1">
      <alignment horizontal="center" vertical="center" wrapText="1"/>
    </xf>
    <xf numFmtId="3" fontId="47" fillId="0" borderId="0" xfId="72" applyNumberFormat="1" applyFont="1" applyFill="1" applyBorder="1" applyAlignment="1">
      <alignment horizontal="center" vertical="center" wrapText="1"/>
    </xf>
    <xf numFmtId="182" fontId="46" fillId="0" borderId="10" xfId="60" applyNumberFormat="1" applyFont="1" applyFill="1" applyBorder="1" applyAlignment="1">
      <alignment horizontal="center" vertical="center" wrapText="1"/>
      <protection/>
    </xf>
    <xf numFmtId="182" fontId="46" fillId="0" borderId="10" xfId="72" applyNumberFormat="1" applyFont="1" applyFill="1" applyBorder="1" applyAlignment="1">
      <alignment horizontal="center" vertical="center" wrapText="1"/>
    </xf>
    <xf numFmtId="182" fontId="46" fillId="0" borderId="10" xfId="77" applyNumberFormat="1" applyFont="1" applyFill="1" applyBorder="1" applyAlignment="1">
      <alignment horizontal="center" vertical="center" wrapText="1"/>
    </xf>
    <xf numFmtId="182" fontId="46" fillId="0" borderId="10" xfId="53" applyNumberFormat="1" applyFont="1" applyFill="1" applyBorder="1" applyAlignment="1">
      <alignment horizontal="center" vertical="center"/>
      <protection/>
    </xf>
    <xf numFmtId="0" fontId="45" fillId="4" borderId="10" xfId="53" applyFont="1" applyFill="1" applyBorder="1" applyAlignment="1">
      <alignment horizontal="center" vertical="center" wrapText="1"/>
      <protection/>
    </xf>
    <xf numFmtId="0" fontId="45" fillId="4" borderId="10" xfId="60" applyFont="1" applyFill="1" applyBorder="1" applyAlignment="1">
      <alignment horizontal="left" vertical="center" wrapText="1"/>
      <protection/>
    </xf>
    <xf numFmtId="182" fontId="45" fillId="4" borderId="10" xfId="60" applyNumberFormat="1" applyFont="1" applyFill="1" applyBorder="1" applyAlignment="1">
      <alignment horizontal="center" vertical="center" wrapText="1"/>
      <protection/>
    </xf>
    <xf numFmtId="182" fontId="45" fillId="4" borderId="10" xfId="72" applyNumberFormat="1" applyFont="1" applyFill="1" applyBorder="1" applyAlignment="1">
      <alignment horizontal="center" vertical="center" wrapText="1"/>
    </xf>
    <xf numFmtId="182" fontId="45" fillId="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Alignment="1">
      <alignment horizontal="right"/>
      <protection/>
    </xf>
    <xf numFmtId="182" fontId="46" fillId="0" borderId="0" xfId="53" applyNumberFormat="1" applyFont="1">
      <alignment/>
      <protection/>
    </xf>
    <xf numFmtId="0" fontId="48" fillId="0" borderId="0" xfId="61" applyNumberFormat="1" applyFont="1" applyAlignment="1">
      <alignment horizontal="right" vertical="distributed"/>
      <protection/>
    </xf>
    <xf numFmtId="0" fontId="46" fillId="0" borderId="0" xfId="53" applyFont="1" applyBorder="1">
      <alignment/>
      <protection/>
    </xf>
    <xf numFmtId="182" fontId="45" fillId="4" borderId="10" xfId="77" applyNumberFormat="1" applyFont="1" applyFill="1" applyBorder="1" applyAlignment="1">
      <alignment horizontal="center" vertical="center" wrapText="1"/>
    </xf>
    <xf numFmtId="0" fontId="46" fillId="0" borderId="0" xfId="54" applyFont="1">
      <alignment/>
      <protection/>
    </xf>
    <xf numFmtId="0" fontId="45" fillId="4" borderId="10" xfId="54" applyFont="1" applyFill="1" applyBorder="1" applyAlignment="1">
      <alignment horizontal="center" vertical="center" wrapText="1"/>
      <protection/>
    </xf>
    <xf numFmtId="182" fontId="46" fillId="0" borderId="10" xfId="54" applyNumberFormat="1" applyFont="1" applyFill="1" applyBorder="1" applyAlignment="1">
      <alignment horizontal="center" vertical="center"/>
      <protection/>
    </xf>
    <xf numFmtId="3" fontId="46" fillId="0" borderId="0" xfId="54" applyNumberFormat="1" applyFont="1">
      <alignment/>
      <protection/>
    </xf>
    <xf numFmtId="182" fontId="45" fillId="4" borderId="10" xfId="54" applyNumberFormat="1" applyFont="1" applyFill="1" applyBorder="1" applyAlignment="1">
      <alignment horizontal="center" vertical="center"/>
      <protection/>
    </xf>
    <xf numFmtId="0" fontId="47" fillId="0" borderId="0" xfId="54" applyFont="1">
      <alignment/>
      <protection/>
    </xf>
    <xf numFmtId="182" fontId="46" fillId="0" borderId="0" xfId="54" applyNumberFormat="1" applyFont="1">
      <alignment/>
      <protection/>
    </xf>
    <xf numFmtId="0" fontId="49" fillId="0" borderId="0" xfId="60" applyFont="1" applyAlignment="1">
      <alignment horizontal="center" vertical="center" wrapText="1"/>
      <protection/>
    </xf>
    <xf numFmtId="0" fontId="45" fillId="4" borderId="11" xfId="60" applyFont="1" applyFill="1" applyBorder="1" applyAlignment="1">
      <alignment horizontal="center" vertical="center" wrapText="1"/>
      <protection/>
    </xf>
    <xf numFmtId="0" fontId="45" fillId="4" borderId="12" xfId="60" applyFont="1" applyFill="1" applyBorder="1" applyAlignment="1">
      <alignment horizontal="center" vertical="center" wrapText="1"/>
      <protection/>
    </xf>
    <xf numFmtId="0" fontId="45" fillId="4" borderId="13" xfId="60" applyFont="1" applyFill="1" applyBorder="1" applyAlignment="1">
      <alignment horizontal="center" vertical="center" wrapText="1"/>
      <protection/>
    </xf>
    <xf numFmtId="0" fontId="45" fillId="4" borderId="14" xfId="60" applyFont="1" applyFill="1" applyBorder="1" applyAlignment="1">
      <alignment horizontal="center" vertical="center" wrapText="1"/>
      <protection/>
    </xf>
    <xf numFmtId="0" fontId="49" fillId="0" borderId="0" xfId="60" applyFont="1" applyBorder="1" applyAlignment="1">
      <alignment horizontal="center" vertical="center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_новая форма 4-1 2" xfId="60"/>
    <cellStyle name="Обычный_форма отчета № 7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_выплаты" xfId="75"/>
    <cellStyle name="Финансовый 3" xfId="76"/>
    <cellStyle name="Финансовый_экспресс  2009 2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E31" sqref="E31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3.28125" style="4" customWidth="1"/>
    <col min="7" max="7" width="12.7109375" style="4" customWidth="1"/>
    <col min="8" max="8" width="9.140625" style="4" customWidth="1"/>
    <col min="9" max="9" width="10.8515625" style="4" bestFit="1" customWidth="1"/>
    <col min="10" max="10" width="10.421875" style="4" customWidth="1"/>
    <col min="11" max="11" width="9.140625" style="4" customWidth="1"/>
    <col min="12" max="12" width="11.00390625" style="4" customWidth="1"/>
    <col min="13" max="16384" width="9.140625" style="4" customWidth="1"/>
  </cols>
  <sheetData>
    <row r="1" ht="12.75">
      <c r="G1" s="19" t="s">
        <v>25</v>
      </c>
    </row>
    <row r="3" spans="1:9" ht="33" customHeight="1">
      <c r="A3" s="31" t="s">
        <v>88</v>
      </c>
      <c r="B3" s="31"/>
      <c r="C3" s="31"/>
      <c r="D3" s="31"/>
      <c r="E3" s="31"/>
      <c r="F3" s="31"/>
      <c r="G3" s="31"/>
      <c r="H3" s="8"/>
      <c r="I3" s="9"/>
    </row>
    <row r="4" spans="1:7" ht="17.25" customHeight="1">
      <c r="A4" s="5"/>
      <c r="B4" s="6"/>
      <c r="C4" s="6"/>
      <c r="D4" s="6"/>
      <c r="E4" s="6"/>
      <c r="F4" s="6"/>
      <c r="G4" s="1" t="s">
        <v>16</v>
      </c>
    </row>
    <row r="5" spans="1:9" ht="30.75" customHeight="1">
      <c r="A5" s="32" t="s">
        <v>26</v>
      </c>
      <c r="B5" s="32" t="s">
        <v>17</v>
      </c>
      <c r="C5" s="32" t="s">
        <v>18</v>
      </c>
      <c r="D5" s="32" t="s">
        <v>19</v>
      </c>
      <c r="E5" s="34" t="s">
        <v>20</v>
      </c>
      <c r="F5" s="35"/>
      <c r="G5" s="32" t="s">
        <v>21</v>
      </c>
      <c r="I5" s="4">
        <v>4.2</v>
      </c>
    </row>
    <row r="6" spans="1:7" ht="51">
      <c r="A6" s="33"/>
      <c r="B6" s="33"/>
      <c r="C6" s="33"/>
      <c r="D6" s="33"/>
      <c r="E6" s="14" t="s">
        <v>22</v>
      </c>
      <c r="F6" s="14" t="s">
        <v>23</v>
      </c>
      <c r="G6" s="33"/>
    </row>
    <row r="7" spans="1:8" ht="12.75" customHeight="1">
      <c r="A7" s="2" t="s">
        <v>0</v>
      </c>
      <c r="B7" s="10">
        <v>26342.58</v>
      </c>
      <c r="C7" s="11">
        <v>23870.23</v>
      </c>
      <c r="D7" s="11">
        <v>44042.33</v>
      </c>
      <c r="E7" s="11">
        <v>729929.85</v>
      </c>
      <c r="F7" s="12">
        <f>E7/$I$5</f>
        <v>173792.82142857142</v>
      </c>
      <c r="G7" s="13">
        <v>38459.79</v>
      </c>
      <c r="H7" s="7"/>
    </row>
    <row r="8" spans="1:7" ht="12.75" customHeight="1">
      <c r="A8" s="2" t="s">
        <v>2</v>
      </c>
      <c r="B8" s="10">
        <v>26774.64</v>
      </c>
      <c r="C8" s="11">
        <v>31683.7</v>
      </c>
      <c r="D8" s="11">
        <v>51011.55</v>
      </c>
      <c r="E8" s="11">
        <v>820498.67</v>
      </c>
      <c r="F8" s="12">
        <f aca="true" t="shared" si="0" ref="F8:F23">E8/$I$5</f>
        <v>195356.8261904762</v>
      </c>
      <c r="G8" s="13">
        <v>39245.29</v>
      </c>
    </row>
    <row r="9" spans="1:7" ht="12.75" customHeight="1">
      <c r="A9" s="2" t="s">
        <v>3</v>
      </c>
      <c r="B9" s="10">
        <v>25624.01</v>
      </c>
      <c r="C9" s="11">
        <v>26019.46</v>
      </c>
      <c r="D9" s="11">
        <v>44417.66</v>
      </c>
      <c r="E9" s="11">
        <v>736042.9</v>
      </c>
      <c r="F9" s="12">
        <f t="shared" si="0"/>
        <v>175248.30952380953</v>
      </c>
      <c r="G9" s="13">
        <v>36719.08</v>
      </c>
    </row>
    <row r="10" spans="1:7" ht="12.75" customHeight="1">
      <c r="A10" s="2" t="s">
        <v>4</v>
      </c>
      <c r="B10" s="10">
        <v>35647.58</v>
      </c>
      <c r="C10" s="11">
        <v>41691.27</v>
      </c>
      <c r="D10" s="11">
        <v>52949.57</v>
      </c>
      <c r="E10" s="11">
        <v>838168.7</v>
      </c>
      <c r="F10" s="12">
        <f t="shared" si="0"/>
        <v>199563.97619047618</v>
      </c>
      <c r="G10" s="13">
        <v>42222.74</v>
      </c>
    </row>
    <row r="11" spans="1:9" ht="12.75" customHeight="1">
      <c r="A11" s="2" t="s">
        <v>5</v>
      </c>
      <c r="B11" s="10">
        <v>25663.06</v>
      </c>
      <c r="C11" s="11">
        <v>25552.02</v>
      </c>
      <c r="D11" s="11">
        <v>47701.48</v>
      </c>
      <c r="E11" s="11">
        <v>1300347.27</v>
      </c>
      <c r="F11" s="12">
        <f t="shared" si="0"/>
        <v>309606.4928571429</v>
      </c>
      <c r="G11" s="13">
        <v>43566.58</v>
      </c>
      <c r="I11" s="4" t="s">
        <v>1</v>
      </c>
    </row>
    <row r="12" spans="1:7" ht="12.75" customHeight="1">
      <c r="A12" s="2" t="s">
        <v>6</v>
      </c>
      <c r="B12" s="10">
        <v>22558.48</v>
      </c>
      <c r="C12" s="11">
        <v>29944.04</v>
      </c>
      <c r="D12" s="11">
        <v>46680.23</v>
      </c>
      <c r="E12" s="11">
        <v>875265.1</v>
      </c>
      <c r="F12" s="12">
        <f t="shared" si="0"/>
        <v>208396.45238095237</v>
      </c>
      <c r="G12" s="13">
        <v>37823.41</v>
      </c>
    </row>
    <row r="13" spans="1:9" ht="12.75" customHeight="1">
      <c r="A13" s="2" t="s">
        <v>7</v>
      </c>
      <c r="B13" s="10">
        <v>28418.98</v>
      </c>
      <c r="C13" s="11">
        <v>27786.14</v>
      </c>
      <c r="D13" s="11">
        <v>47541.78</v>
      </c>
      <c r="E13" s="11">
        <v>767600.56</v>
      </c>
      <c r="F13" s="12">
        <f t="shared" si="0"/>
        <v>182762.0380952381</v>
      </c>
      <c r="G13" s="13">
        <v>39346.38</v>
      </c>
      <c r="I13" s="4" t="s">
        <v>1</v>
      </c>
    </row>
    <row r="14" spans="1:10" ht="12.75" customHeight="1">
      <c r="A14" s="2" t="s">
        <v>8</v>
      </c>
      <c r="B14" s="10">
        <v>36003.62</v>
      </c>
      <c r="C14" s="11">
        <v>32934.25</v>
      </c>
      <c r="D14" s="11">
        <v>55489.03</v>
      </c>
      <c r="E14" s="11">
        <v>851365.15</v>
      </c>
      <c r="F14" s="12">
        <f t="shared" si="0"/>
        <v>202705.9880952381</v>
      </c>
      <c r="G14" s="13">
        <v>40720.2</v>
      </c>
      <c r="J14" s="4" t="s">
        <v>1</v>
      </c>
    </row>
    <row r="15" spans="1:7" ht="12.75" customHeight="1">
      <c r="A15" s="2" t="s">
        <v>9</v>
      </c>
      <c r="B15" s="10">
        <v>21488.67</v>
      </c>
      <c r="C15" s="11">
        <v>27316.57</v>
      </c>
      <c r="D15" s="11">
        <v>39302.85</v>
      </c>
      <c r="E15" s="11">
        <v>655311.69</v>
      </c>
      <c r="F15" s="12">
        <f t="shared" si="0"/>
        <v>156026.59285714282</v>
      </c>
      <c r="G15" s="13">
        <v>34967.24</v>
      </c>
    </row>
    <row r="16" spans="1:7" ht="12.75" customHeight="1">
      <c r="A16" s="2" t="s">
        <v>10</v>
      </c>
      <c r="B16" s="10">
        <v>25168.86</v>
      </c>
      <c r="C16" s="11">
        <v>23476.59</v>
      </c>
      <c r="D16" s="11">
        <v>40449.72</v>
      </c>
      <c r="E16" s="11">
        <v>886169.58</v>
      </c>
      <c r="F16" s="12">
        <f t="shared" si="0"/>
        <v>210992.75714285712</v>
      </c>
      <c r="G16" s="13">
        <v>41861.59</v>
      </c>
    </row>
    <row r="17" spans="1:9" ht="12.75" customHeight="1">
      <c r="A17" s="2" t="s">
        <v>11</v>
      </c>
      <c r="B17" s="10">
        <v>40432.47</v>
      </c>
      <c r="C17" s="11">
        <v>56162.32</v>
      </c>
      <c r="D17" s="11">
        <v>50050.77</v>
      </c>
      <c r="E17" s="11">
        <v>1085693.6</v>
      </c>
      <c r="F17" s="12">
        <f t="shared" si="0"/>
        <v>258498.4761904762</v>
      </c>
      <c r="G17" s="13">
        <v>45812.8</v>
      </c>
      <c r="I17" s="4" t="s">
        <v>1</v>
      </c>
    </row>
    <row r="18" spans="1:7" ht="12.75" customHeight="1">
      <c r="A18" s="2" t="s">
        <v>12</v>
      </c>
      <c r="B18" s="10">
        <v>29610.07</v>
      </c>
      <c r="C18" s="11">
        <v>29596.76</v>
      </c>
      <c r="D18" s="11">
        <v>49759.84</v>
      </c>
      <c r="E18" s="11">
        <v>763373.84</v>
      </c>
      <c r="F18" s="12">
        <f t="shared" si="0"/>
        <v>181755.67619047617</v>
      </c>
      <c r="G18" s="13">
        <v>39623.12</v>
      </c>
    </row>
    <row r="19" spans="1:7" ht="12.75" customHeight="1">
      <c r="A19" s="2" t="s">
        <v>13</v>
      </c>
      <c r="B19" s="10">
        <v>22164.69</v>
      </c>
      <c r="C19" s="11">
        <v>20668.5</v>
      </c>
      <c r="D19" s="11">
        <v>43267.07</v>
      </c>
      <c r="E19" s="11">
        <v>680383.44</v>
      </c>
      <c r="F19" s="12">
        <f t="shared" si="0"/>
        <v>161996.0571428571</v>
      </c>
      <c r="G19" s="13">
        <v>38053.13</v>
      </c>
    </row>
    <row r="20" spans="1:9" ht="12.75" customHeight="1">
      <c r="A20" s="2" t="s">
        <v>27</v>
      </c>
      <c r="B20" s="10">
        <v>21787.22</v>
      </c>
      <c r="C20" s="11">
        <v>27090.21</v>
      </c>
      <c r="D20" s="11">
        <v>45860.51</v>
      </c>
      <c r="E20" s="11">
        <v>687978.14</v>
      </c>
      <c r="F20" s="12">
        <f t="shared" si="0"/>
        <v>163804.31904761904</v>
      </c>
      <c r="G20" s="13">
        <v>33438.59</v>
      </c>
      <c r="I20" s="4" t="s">
        <v>1</v>
      </c>
    </row>
    <row r="21" spans="1:7" ht="12.75" customHeight="1">
      <c r="A21" s="2" t="s">
        <v>14</v>
      </c>
      <c r="B21" s="10">
        <v>40935.29</v>
      </c>
      <c r="C21" s="11">
        <v>38351.33</v>
      </c>
      <c r="D21" s="11">
        <v>72507.4</v>
      </c>
      <c r="E21" s="11">
        <v>916339.72</v>
      </c>
      <c r="F21" s="12">
        <f t="shared" si="0"/>
        <v>218176.1238095238</v>
      </c>
      <c r="G21" s="13">
        <v>46275.82</v>
      </c>
    </row>
    <row r="22" spans="1:7" ht="12.75" customHeight="1">
      <c r="A22" s="2" t="s">
        <v>29</v>
      </c>
      <c r="B22" s="10">
        <v>36864.14</v>
      </c>
      <c r="C22" s="11">
        <v>39465.16</v>
      </c>
      <c r="D22" s="11">
        <v>72623.83</v>
      </c>
      <c r="E22" s="11">
        <v>979467.46</v>
      </c>
      <c r="F22" s="12">
        <f t="shared" si="0"/>
        <v>233206.53809523807</v>
      </c>
      <c r="G22" s="13">
        <v>48093.48</v>
      </c>
    </row>
    <row r="23" spans="1:7" ht="12.75" customHeight="1">
      <c r="A23" s="2" t="s">
        <v>28</v>
      </c>
      <c r="B23" s="10">
        <v>25995.36</v>
      </c>
      <c r="C23" s="11">
        <v>29481.46</v>
      </c>
      <c r="D23" s="11">
        <v>42973.08</v>
      </c>
      <c r="E23" s="11">
        <v>793252.05</v>
      </c>
      <c r="F23" s="12">
        <f t="shared" si="0"/>
        <v>188869.5357142857</v>
      </c>
      <c r="G23" s="13">
        <v>35465.41</v>
      </c>
    </row>
    <row r="24" spans="1:7" ht="24" customHeight="1">
      <c r="A24" s="15" t="s">
        <v>24</v>
      </c>
      <c r="B24" s="16">
        <v>30076.65</v>
      </c>
      <c r="C24" s="17">
        <v>31394.84</v>
      </c>
      <c r="D24" s="17">
        <v>52128.69</v>
      </c>
      <c r="E24" s="17">
        <v>857773.02</v>
      </c>
      <c r="F24" s="17">
        <f>E24/$I$5</f>
        <v>204231.67142857143</v>
      </c>
      <c r="G24" s="18">
        <v>39667.72</v>
      </c>
    </row>
    <row r="25" ht="12.75">
      <c r="K25" s="4" t="s">
        <v>1</v>
      </c>
    </row>
    <row r="26" ht="12.75">
      <c r="A26" s="3" t="s">
        <v>15</v>
      </c>
    </row>
    <row r="30" spans="2:7" ht="12.75">
      <c r="B30" s="20"/>
      <c r="C30" s="20"/>
      <c r="D30" s="20"/>
      <c r="E30" s="20"/>
      <c r="F30" s="20"/>
      <c r="G30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21.421875" style="4" customWidth="1"/>
    <col min="2" max="2" width="15.7109375" style="4" customWidth="1"/>
    <col min="3" max="3" width="11.421875" style="4" customWidth="1"/>
    <col min="4" max="4" width="10.7109375" style="4" customWidth="1"/>
    <col min="5" max="5" width="15.7109375" style="4" customWidth="1"/>
    <col min="6" max="6" width="15.140625" style="4" customWidth="1"/>
    <col min="7" max="7" width="14.8515625" style="4" customWidth="1"/>
    <col min="8" max="8" width="10.421875" style="4" customWidth="1"/>
    <col min="9" max="9" width="9.140625" style="4" customWidth="1"/>
    <col min="10" max="10" width="11.00390625" style="4" customWidth="1"/>
    <col min="11" max="16384" width="9.140625" style="4" customWidth="1"/>
  </cols>
  <sheetData>
    <row r="1" ht="12.75">
      <c r="G1" s="21" t="s">
        <v>30</v>
      </c>
    </row>
    <row r="3" spans="1:8" ht="30" customHeight="1">
      <c r="A3" s="31" t="s">
        <v>89</v>
      </c>
      <c r="B3" s="31"/>
      <c r="C3" s="31"/>
      <c r="D3" s="31"/>
      <c r="E3" s="31"/>
      <c r="F3" s="31"/>
      <c r="G3" s="36"/>
      <c r="H3" s="22"/>
    </row>
    <row r="4" spans="1:7" ht="13.5" customHeight="1">
      <c r="A4" s="5"/>
      <c r="B4" s="6"/>
      <c r="C4" s="6"/>
      <c r="D4" s="6"/>
      <c r="E4" s="6"/>
      <c r="F4" s="6"/>
      <c r="G4" s="1" t="s">
        <v>31</v>
      </c>
    </row>
    <row r="5" spans="1:7" ht="53.25" customHeight="1">
      <c r="A5" s="32" t="s">
        <v>32</v>
      </c>
      <c r="B5" s="32" t="s">
        <v>33</v>
      </c>
      <c r="C5" s="32" t="s">
        <v>34</v>
      </c>
      <c r="D5" s="32" t="s">
        <v>35</v>
      </c>
      <c r="E5" s="34" t="s">
        <v>36</v>
      </c>
      <c r="F5" s="35"/>
      <c r="G5" s="32" t="s">
        <v>37</v>
      </c>
    </row>
    <row r="6" spans="1:7" ht="42.75" customHeight="1">
      <c r="A6" s="33"/>
      <c r="B6" s="33"/>
      <c r="C6" s="33"/>
      <c r="D6" s="33"/>
      <c r="E6" s="14" t="s">
        <v>38</v>
      </c>
      <c r="F6" s="14" t="s">
        <v>39</v>
      </c>
      <c r="G6" s="33"/>
    </row>
    <row r="7" spans="1:7" ht="12.75" customHeight="1">
      <c r="A7" s="2" t="s">
        <v>40</v>
      </c>
      <c r="B7" s="10">
        <v>26342.58</v>
      </c>
      <c r="C7" s="11">
        <v>23870.23</v>
      </c>
      <c r="D7" s="11">
        <v>44042.33</v>
      </c>
      <c r="E7" s="11">
        <v>729929.85</v>
      </c>
      <c r="F7" s="12">
        <v>173792.82142857142</v>
      </c>
      <c r="G7" s="13">
        <v>38459.79</v>
      </c>
    </row>
    <row r="8" spans="1:7" ht="12.75" customHeight="1">
      <c r="A8" s="2" t="s">
        <v>41</v>
      </c>
      <c r="B8" s="10">
        <v>26774.64</v>
      </c>
      <c r="C8" s="11">
        <v>31683.7</v>
      </c>
      <c r="D8" s="11">
        <v>51011.55</v>
      </c>
      <c r="E8" s="11">
        <v>820498.67</v>
      </c>
      <c r="F8" s="12">
        <v>195356.8261904762</v>
      </c>
      <c r="G8" s="13">
        <v>39245.29</v>
      </c>
    </row>
    <row r="9" spans="1:7" ht="12.75" customHeight="1">
      <c r="A9" s="2" t="s">
        <v>42</v>
      </c>
      <c r="B9" s="10">
        <v>25624.01</v>
      </c>
      <c r="C9" s="11">
        <v>26019.46</v>
      </c>
      <c r="D9" s="11">
        <v>44417.66</v>
      </c>
      <c r="E9" s="11">
        <v>736042.9</v>
      </c>
      <c r="F9" s="12">
        <v>175248.30952380953</v>
      </c>
      <c r="G9" s="13">
        <v>36719.08</v>
      </c>
    </row>
    <row r="10" spans="1:7" ht="12.75" customHeight="1">
      <c r="A10" s="2" t="s">
        <v>43</v>
      </c>
      <c r="B10" s="10">
        <v>35647.58</v>
      </c>
      <c r="C10" s="11">
        <v>41691.27</v>
      </c>
      <c r="D10" s="11">
        <v>52949.57</v>
      </c>
      <c r="E10" s="11">
        <v>838168.7</v>
      </c>
      <c r="F10" s="12">
        <v>199563.97619047618</v>
      </c>
      <c r="G10" s="13">
        <v>42222.74</v>
      </c>
    </row>
    <row r="11" spans="1:7" ht="12.75" customHeight="1">
      <c r="A11" s="2" t="s">
        <v>44</v>
      </c>
      <c r="B11" s="10">
        <v>25663.06</v>
      </c>
      <c r="C11" s="11">
        <v>25552.02</v>
      </c>
      <c r="D11" s="11">
        <v>47701.48</v>
      </c>
      <c r="E11" s="11">
        <v>1300347.27</v>
      </c>
      <c r="F11" s="12">
        <v>309606.4928571429</v>
      </c>
      <c r="G11" s="13">
        <v>43566.58</v>
      </c>
    </row>
    <row r="12" spans="1:7" ht="12.75" customHeight="1">
      <c r="A12" s="2" t="s">
        <v>45</v>
      </c>
      <c r="B12" s="10">
        <v>22558.48</v>
      </c>
      <c r="C12" s="11">
        <v>29944.04</v>
      </c>
      <c r="D12" s="11">
        <v>46680.23</v>
      </c>
      <c r="E12" s="11">
        <v>875265.1</v>
      </c>
      <c r="F12" s="12">
        <v>208396.45238095237</v>
      </c>
      <c r="G12" s="13">
        <v>37823.41</v>
      </c>
    </row>
    <row r="13" spans="1:7" ht="12.75" customHeight="1">
      <c r="A13" s="2" t="s">
        <v>46</v>
      </c>
      <c r="B13" s="10">
        <v>28418.98</v>
      </c>
      <c r="C13" s="11">
        <v>27786.14</v>
      </c>
      <c r="D13" s="11">
        <v>47541.78</v>
      </c>
      <c r="E13" s="11">
        <v>767600.56</v>
      </c>
      <c r="F13" s="12">
        <v>182762.0380952381</v>
      </c>
      <c r="G13" s="13">
        <v>39346.38</v>
      </c>
    </row>
    <row r="14" spans="1:8" ht="12.75" customHeight="1">
      <c r="A14" s="2" t="s">
        <v>47</v>
      </c>
      <c r="B14" s="10">
        <v>36003.62</v>
      </c>
      <c r="C14" s="11">
        <v>32934.25</v>
      </c>
      <c r="D14" s="11">
        <v>55489.03</v>
      </c>
      <c r="E14" s="11">
        <v>851365.15</v>
      </c>
      <c r="F14" s="12">
        <v>202705.9880952381</v>
      </c>
      <c r="G14" s="13">
        <v>40720.2</v>
      </c>
      <c r="H14" s="4" t="s">
        <v>1</v>
      </c>
    </row>
    <row r="15" spans="1:7" ht="12.75" customHeight="1">
      <c r="A15" s="2" t="s">
        <v>48</v>
      </c>
      <c r="B15" s="10">
        <v>21488.67</v>
      </c>
      <c r="C15" s="11">
        <v>27316.57</v>
      </c>
      <c r="D15" s="11">
        <v>39302.85</v>
      </c>
      <c r="E15" s="11">
        <v>655311.69</v>
      </c>
      <c r="F15" s="12">
        <v>156026.59285714282</v>
      </c>
      <c r="G15" s="13">
        <v>34967.24</v>
      </c>
    </row>
    <row r="16" spans="1:7" ht="12.75" customHeight="1">
      <c r="A16" s="2" t="s">
        <v>49</v>
      </c>
      <c r="B16" s="10">
        <v>25168.86</v>
      </c>
      <c r="C16" s="11">
        <v>23476.59</v>
      </c>
      <c r="D16" s="11">
        <v>40449.72</v>
      </c>
      <c r="E16" s="11">
        <v>886169.58</v>
      </c>
      <c r="F16" s="12">
        <v>210992.75714285712</v>
      </c>
      <c r="G16" s="13">
        <v>41861.59</v>
      </c>
    </row>
    <row r="17" spans="1:7" ht="12.75" customHeight="1">
      <c r="A17" s="2" t="s">
        <v>50</v>
      </c>
      <c r="B17" s="10">
        <v>40432.47</v>
      </c>
      <c r="C17" s="11">
        <v>56162.32</v>
      </c>
      <c r="D17" s="11">
        <v>50050.77</v>
      </c>
      <c r="E17" s="11">
        <v>1085693.6</v>
      </c>
      <c r="F17" s="12">
        <v>258498.4761904762</v>
      </c>
      <c r="G17" s="13">
        <v>45812.8</v>
      </c>
    </row>
    <row r="18" spans="1:7" ht="12.75" customHeight="1">
      <c r="A18" s="2" t="s">
        <v>51</v>
      </c>
      <c r="B18" s="10">
        <v>29610.07</v>
      </c>
      <c r="C18" s="11">
        <v>29596.76</v>
      </c>
      <c r="D18" s="11">
        <v>49759.84</v>
      </c>
      <c r="E18" s="11">
        <v>763373.84</v>
      </c>
      <c r="F18" s="12">
        <v>181755.67619047617</v>
      </c>
      <c r="G18" s="13">
        <v>39623.12</v>
      </c>
    </row>
    <row r="19" spans="1:7" ht="12.75" customHeight="1">
      <c r="A19" s="2" t="s">
        <v>52</v>
      </c>
      <c r="B19" s="10">
        <v>22164.69</v>
      </c>
      <c r="C19" s="11">
        <v>20668.5</v>
      </c>
      <c r="D19" s="11">
        <v>43267.07</v>
      </c>
      <c r="E19" s="11">
        <v>680383.44</v>
      </c>
      <c r="F19" s="12">
        <v>161996.0571428571</v>
      </c>
      <c r="G19" s="13">
        <v>38053.13</v>
      </c>
    </row>
    <row r="20" spans="1:7" ht="12.75" customHeight="1">
      <c r="A20" s="2" t="s">
        <v>53</v>
      </c>
      <c r="B20" s="10">
        <v>21787.22</v>
      </c>
      <c r="C20" s="11">
        <v>27090.21</v>
      </c>
      <c r="D20" s="11">
        <v>45860.51</v>
      </c>
      <c r="E20" s="11">
        <v>687978.14</v>
      </c>
      <c r="F20" s="12">
        <v>163804.31904761904</v>
      </c>
      <c r="G20" s="13">
        <v>33438.59</v>
      </c>
    </row>
    <row r="21" spans="1:7" ht="12.75" customHeight="1">
      <c r="A21" s="2" t="s">
        <v>54</v>
      </c>
      <c r="B21" s="10">
        <v>40935.29</v>
      </c>
      <c r="C21" s="11">
        <v>38351.33</v>
      </c>
      <c r="D21" s="11">
        <v>72507.4</v>
      </c>
      <c r="E21" s="11">
        <v>916339.72</v>
      </c>
      <c r="F21" s="12">
        <v>218176.1238095238</v>
      </c>
      <c r="G21" s="13">
        <v>46275.82</v>
      </c>
    </row>
    <row r="22" spans="1:7" ht="12.75" customHeight="1">
      <c r="A22" s="2" t="s">
        <v>55</v>
      </c>
      <c r="B22" s="10">
        <v>36864.14</v>
      </c>
      <c r="C22" s="11">
        <v>39465.16</v>
      </c>
      <c r="D22" s="11">
        <v>72623.83</v>
      </c>
      <c r="E22" s="11">
        <v>979467.46</v>
      </c>
      <c r="F22" s="12">
        <v>233206.53809523807</v>
      </c>
      <c r="G22" s="13">
        <v>48093.48</v>
      </c>
    </row>
    <row r="23" spans="1:7" ht="12.75" customHeight="1">
      <c r="A23" s="2" t="s">
        <v>56</v>
      </c>
      <c r="B23" s="10">
        <v>25995.36</v>
      </c>
      <c r="C23" s="11">
        <v>29481.46</v>
      </c>
      <c r="D23" s="11">
        <v>42973.08</v>
      </c>
      <c r="E23" s="11">
        <v>793252.05</v>
      </c>
      <c r="F23" s="12">
        <v>188869.5357142857</v>
      </c>
      <c r="G23" s="13">
        <v>35465.41</v>
      </c>
    </row>
    <row r="24" spans="1:7" ht="24" customHeight="1">
      <c r="A24" s="15" t="s">
        <v>57</v>
      </c>
      <c r="B24" s="16">
        <v>30076.65</v>
      </c>
      <c r="C24" s="17">
        <v>31394.84</v>
      </c>
      <c r="D24" s="17">
        <v>52128.69</v>
      </c>
      <c r="E24" s="17">
        <v>857773.02</v>
      </c>
      <c r="F24" s="23">
        <v>204231.67142857143</v>
      </c>
      <c r="G24" s="18">
        <v>39667.72</v>
      </c>
    </row>
    <row r="25" ht="12.75">
      <c r="I25" s="4" t="s">
        <v>1</v>
      </c>
    </row>
    <row r="26" ht="12.75">
      <c r="A26" s="3" t="s">
        <v>58</v>
      </c>
    </row>
    <row r="30" spans="2:7" ht="12.75">
      <c r="B30" s="20"/>
      <c r="C30" s="20"/>
      <c r="D30" s="20"/>
      <c r="E30" s="20"/>
      <c r="F30" s="20"/>
      <c r="G30" s="20"/>
    </row>
    <row r="31" spans="2:6" ht="12.75">
      <c r="B31" s="20"/>
      <c r="C31" s="20"/>
      <c r="D31" s="20"/>
      <c r="E31" s="20"/>
      <c r="F31" s="2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21.421875" style="24" customWidth="1"/>
    <col min="2" max="2" width="15.7109375" style="24" customWidth="1"/>
    <col min="3" max="3" width="11.421875" style="24" customWidth="1"/>
    <col min="4" max="4" width="10.7109375" style="24" customWidth="1"/>
    <col min="5" max="5" width="15.7109375" style="24" customWidth="1"/>
    <col min="6" max="6" width="15.00390625" style="24" customWidth="1"/>
    <col min="7" max="7" width="12.7109375" style="24" customWidth="1"/>
    <col min="8" max="8" width="9.140625" style="24" customWidth="1"/>
    <col min="9" max="9" width="10.8515625" style="24" customWidth="1"/>
    <col min="10" max="10" width="10.421875" style="24" customWidth="1"/>
    <col min="11" max="11" width="9.140625" style="24" customWidth="1"/>
    <col min="12" max="12" width="11.00390625" style="24" customWidth="1"/>
    <col min="13" max="16384" width="9.140625" style="24" customWidth="1"/>
  </cols>
  <sheetData>
    <row r="1" ht="12.75">
      <c r="G1" s="19" t="s">
        <v>59</v>
      </c>
    </row>
    <row r="3" spans="1:9" ht="29.25" customHeight="1">
      <c r="A3" s="31" t="s">
        <v>90</v>
      </c>
      <c r="B3" s="31"/>
      <c r="C3" s="31"/>
      <c r="D3" s="31"/>
      <c r="E3" s="31"/>
      <c r="F3" s="31"/>
      <c r="G3" s="31"/>
      <c r="H3" s="8"/>
      <c r="I3" s="8"/>
    </row>
    <row r="4" spans="1:7" ht="17.25" customHeight="1">
      <c r="A4" s="5"/>
      <c r="B4" s="6"/>
      <c r="C4" s="6"/>
      <c r="D4" s="6"/>
      <c r="E4" s="6"/>
      <c r="F4" s="6"/>
      <c r="G4" s="1" t="s">
        <v>60</v>
      </c>
    </row>
    <row r="5" spans="1:7" ht="30.75" customHeight="1">
      <c r="A5" s="32" t="s">
        <v>61</v>
      </c>
      <c r="B5" s="32" t="s">
        <v>62</v>
      </c>
      <c r="C5" s="32" t="s">
        <v>63</v>
      </c>
      <c r="D5" s="32" t="s">
        <v>64</v>
      </c>
      <c r="E5" s="34" t="s">
        <v>65</v>
      </c>
      <c r="F5" s="35"/>
      <c r="G5" s="32" t="s">
        <v>66</v>
      </c>
    </row>
    <row r="6" spans="1:7" ht="25.5">
      <c r="A6" s="33"/>
      <c r="B6" s="33"/>
      <c r="C6" s="33"/>
      <c r="D6" s="33"/>
      <c r="E6" s="25" t="s">
        <v>67</v>
      </c>
      <c r="F6" s="25" t="s">
        <v>68</v>
      </c>
      <c r="G6" s="33"/>
    </row>
    <row r="7" spans="1:8" ht="12.75" customHeight="1">
      <c r="A7" s="2" t="s">
        <v>69</v>
      </c>
      <c r="B7" s="10">
        <v>26342.58</v>
      </c>
      <c r="C7" s="11">
        <v>23870.23</v>
      </c>
      <c r="D7" s="11">
        <v>44042.33</v>
      </c>
      <c r="E7" s="11">
        <v>729929.85</v>
      </c>
      <c r="F7" s="12">
        <v>173792.82142857142</v>
      </c>
      <c r="G7" s="26">
        <v>38459.79</v>
      </c>
      <c r="H7" s="27"/>
    </row>
    <row r="8" spans="1:7" ht="12.75" customHeight="1">
      <c r="A8" s="2" t="s">
        <v>70</v>
      </c>
      <c r="B8" s="10">
        <v>26774.64</v>
      </c>
      <c r="C8" s="11">
        <v>31683.7</v>
      </c>
      <c r="D8" s="11">
        <v>51011.55</v>
      </c>
      <c r="E8" s="11">
        <v>820498.67</v>
      </c>
      <c r="F8" s="12">
        <v>195356.8261904762</v>
      </c>
      <c r="G8" s="26">
        <v>39245.29</v>
      </c>
    </row>
    <row r="9" spans="1:7" ht="12.75" customHeight="1">
      <c r="A9" s="2" t="s">
        <v>71</v>
      </c>
      <c r="B9" s="10">
        <v>25624.01</v>
      </c>
      <c r="C9" s="11">
        <v>26019.46</v>
      </c>
      <c r="D9" s="11">
        <v>44417.66</v>
      </c>
      <c r="E9" s="11">
        <v>736042.9</v>
      </c>
      <c r="F9" s="12">
        <v>175248.30952380953</v>
      </c>
      <c r="G9" s="26">
        <v>36719.08</v>
      </c>
    </row>
    <row r="10" spans="1:7" ht="12.75" customHeight="1">
      <c r="A10" s="2" t="s">
        <v>72</v>
      </c>
      <c r="B10" s="10">
        <v>35647.58</v>
      </c>
      <c r="C10" s="11">
        <v>41691.27</v>
      </c>
      <c r="D10" s="11">
        <v>52949.57</v>
      </c>
      <c r="E10" s="11">
        <v>838168.7</v>
      </c>
      <c r="F10" s="12">
        <v>199563.97619047618</v>
      </c>
      <c r="G10" s="26">
        <v>42222.74</v>
      </c>
    </row>
    <row r="11" spans="1:9" ht="12.75" customHeight="1">
      <c r="A11" s="2" t="s">
        <v>73</v>
      </c>
      <c r="B11" s="10">
        <v>25663.06</v>
      </c>
      <c r="C11" s="11">
        <v>25552.02</v>
      </c>
      <c r="D11" s="11">
        <v>47701.48</v>
      </c>
      <c r="E11" s="11">
        <v>1300347.27</v>
      </c>
      <c r="F11" s="12">
        <v>309606.4928571429</v>
      </c>
      <c r="G11" s="26">
        <v>43566.58</v>
      </c>
      <c r="I11" s="24" t="s">
        <v>1</v>
      </c>
    </row>
    <row r="12" spans="1:7" ht="12.75" customHeight="1">
      <c r="A12" s="2" t="s">
        <v>74</v>
      </c>
      <c r="B12" s="10">
        <v>22558.48</v>
      </c>
      <c r="C12" s="11">
        <v>29944.04</v>
      </c>
      <c r="D12" s="11">
        <v>46680.23</v>
      </c>
      <c r="E12" s="11">
        <v>875265.1</v>
      </c>
      <c r="F12" s="12">
        <v>208396.45238095237</v>
      </c>
      <c r="G12" s="26">
        <v>37823.41</v>
      </c>
    </row>
    <row r="13" spans="1:9" ht="12.75" customHeight="1">
      <c r="A13" s="2" t="s">
        <v>75</v>
      </c>
      <c r="B13" s="10">
        <v>28418.98</v>
      </c>
      <c r="C13" s="11">
        <v>27786.14</v>
      </c>
      <c r="D13" s="11">
        <v>47541.78</v>
      </c>
      <c r="E13" s="11">
        <v>767600.56</v>
      </c>
      <c r="F13" s="12">
        <v>182762.0380952381</v>
      </c>
      <c r="G13" s="26">
        <v>39346.38</v>
      </c>
      <c r="I13" s="24" t="s">
        <v>1</v>
      </c>
    </row>
    <row r="14" spans="1:10" ht="12.75" customHeight="1">
      <c r="A14" s="2" t="s">
        <v>76</v>
      </c>
      <c r="B14" s="10">
        <v>36003.62</v>
      </c>
      <c r="C14" s="11">
        <v>32934.25</v>
      </c>
      <c r="D14" s="11">
        <v>55489.03</v>
      </c>
      <c r="E14" s="11">
        <v>851365.15</v>
      </c>
      <c r="F14" s="12">
        <v>202705.9880952381</v>
      </c>
      <c r="G14" s="26">
        <v>40720.2</v>
      </c>
      <c r="J14" s="24" t="s">
        <v>1</v>
      </c>
    </row>
    <row r="15" spans="1:7" ht="12.75" customHeight="1">
      <c r="A15" s="2" t="s">
        <v>77</v>
      </c>
      <c r="B15" s="10">
        <v>21488.67</v>
      </c>
      <c r="C15" s="11">
        <v>27316.57</v>
      </c>
      <c r="D15" s="11">
        <v>39302.85</v>
      </c>
      <c r="E15" s="11">
        <v>655311.69</v>
      </c>
      <c r="F15" s="12">
        <v>156026.59285714282</v>
      </c>
      <c r="G15" s="26">
        <v>34967.24</v>
      </c>
    </row>
    <row r="16" spans="1:7" ht="12.75" customHeight="1">
      <c r="A16" s="2" t="s">
        <v>78</v>
      </c>
      <c r="B16" s="10">
        <v>25168.86</v>
      </c>
      <c r="C16" s="11">
        <v>23476.59</v>
      </c>
      <c r="D16" s="11">
        <v>40449.72</v>
      </c>
      <c r="E16" s="11">
        <v>886169.58</v>
      </c>
      <c r="F16" s="12">
        <v>210992.75714285712</v>
      </c>
      <c r="G16" s="26">
        <v>41861.59</v>
      </c>
    </row>
    <row r="17" spans="1:7" ht="12.75" customHeight="1">
      <c r="A17" s="2" t="s">
        <v>79</v>
      </c>
      <c r="B17" s="10">
        <v>40432.47</v>
      </c>
      <c r="C17" s="11">
        <v>56162.32</v>
      </c>
      <c r="D17" s="11">
        <v>50050.77</v>
      </c>
      <c r="E17" s="11">
        <v>1085693.6</v>
      </c>
      <c r="F17" s="12">
        <v>258498.4761904762</v>
      </c>
      <c r="G17" s="26">
        <v>45812.8</v>
      </c>
    </row>
    <row r="18" spans="1:7" ht="12.75" customHeight="1">
      <c r="A18" s="2" t="s">
        <v>80</v>
      </c>
      <c r="B18" s="10">
        <v>29610.07</v>
      </c>
      <c r="C18" s="11">
        <v>29596.76</v>
      </c>
      <c r="D18" s="11">
        <v>49759.84</v>
      </c>
      <c r="E18" s="11">
        <v>763373.84</v>
      </c>
      <c r="F18" s="12">
        <v>181755.67619047617</v>
      </c>
      <c r="G18" s="26">
        <v>39623.12</v>
      </c>
    </row>
    <row r="19" spans="1:7" ht="12.75" customHeight="1">
      <c r="A19" s="2" t="s">
        <v>81</v>
      </c>
      <c r="B19" s="10">
        <v>22164.69</v>
      </c>
      <c r="C19" s="11">
        <v>20668.5</v>
      </c>
      <c r="D19" s="11">
        <v>43267.07</v>
      </c>
      <c r="E19" s="11">
        <v>680383.44</v>
      </c>
      <c r="F19" s="12">
        <v>161996.0571428571</v>
      </c>
      <c r="G19" s="26">
        <v>38053.13</v>
      </c>
    </row>
    <row r="20" spans="1:9" ht="12.75" customHeight="1">
      <c r="A20" s="2" t="s">
        <v>82</v>
      </c>
      <c r="B20" s="10">
        <v>21787.22</v>
      </c>
      <c r="C20" s="11">
        <v>27090.21</v>
      </c>
      <c r="D20" s="11">
        <v>45860.51</v>
      </c>
      <c r="E20" s="11">
        <v>687978.14</v>
      </c>
      <c r="F20" s="12">
        <v>163804.31904761904</v>
      </c>
      <c r="G20" s="26">
        <v>33438.59</v>
      </c>
      <c r="I20" s="24" t="s">
        <v>1</v>
      </c>
    </row>
    <row r="21" spans="1:7" ht="12.75" customHeight="1">
      <c r="A21" s="2" t="s">
        <v>83</v>
      </c>
      <c r="B21" s="10">
        <v>40935.29</v>
      </c>
      <c r="C21" s="11">
        <v>38351.33</v>
      </c>
      <c r="D21" s="11">
        <v>72507.4</v>
      </c>
      <c r="E21" s="11">
        <v>916339.72</v>
      </c>
      <c r="F21" s="12">
        <v>218176.1238095238</v>
      </c>
      <c r="G21" s="26">
        <v>46275.82</v>
      </c>
    </row>
    <row r="22" spans="1:9" ht="12.75" customHeight="1">
      <c r="A22" s="2" t="s">
        <v>84</v>
      </c>
      <c r="B22" s="10">
        <v>36864.14</v>
      </c>
      <c r="C22" s="11">
        <v>39465.16</v>
      </c>
      <c r="D22" s="11">
        <v>72623.83</v>
      </c>
      <c r="E22" s="11">
        <v>979467.46</v>
      </c>
      <c r="F22" s="12">
        <v>233206.53809523807</v>
      </c>
      <c r="G22" s="26">
        <v>48093.48</v>
      </c>
      <c r="I22" s="24" t="s">
        <v>1</v>
      </c>
    </row>
    <row r="23" spans="1:7" ht="12.75" customHeight="1">
      <c r="A23" s="2" t="s">
        <v>85</v>
      </c>
      <c r="B23" s="10">
        <v>25995.36</v>
      </c>
      <c r="C23" s="11">
        <v>29481.46</v>
      </c>
      <c r="D23" s="11">
        <v>42973.08</v>
      </c>
      <c r="E23" s="11">
        <v>793252.05</v>
      </c>
      <c r="F23" s="12">
        <v>188869.5357142857</v>
      </c>
      <c r="G23" s="26">
        <v>35465.41</v>
      </c>
    </row>
    <row r="24" spans="1:9" ht="24" customHeight="1">
      <c r="A24" s="15" t="s">
        <v>86</v>
      </c>
      <c r="B24" s="16">
        <v>30076.65</v>
      </c>
      <c r="C24" s="17">
        <v>31394.84</v>
      </c>
      <c r="D24" s="17">
        <v>52128.69</v>
      </c>
      <c r="E24" s="17">
        <v>857773.02</v>
      </c>
      <c r="F24" s="17">
        <v>204231.67142857143</v>
      </c>
      <c r="G24" s="28">
        <v>39667.72</v>
      </c>
      <c r="I24" s="24" t="s">
        <v>1</v>
      </c>
    </row>
    <row r="25" ht="12.75">
      <c r="K25" s="24" t="s">
        <v>1</v>
      </c>
    </row>
    <row r="26" ht="12.75">
      <c r="A26" s="29" t="s">
        <v>87</v>
      </c>
    </row>
    <row r="30" spans="2:6" ht="12.75">
      <c r="B30" s="30"/>
      <c r="C30" s="30"/>
      <c r="D30" s="30"/>
      <c r="E30" s="30"/>
      <c r="F30" s="30"/>
    </row>
    <row r="31" spans="2:6" ht="12.75">
      <c r="B31" s="30"/>
      <c r="C31" s="30"/>
      <c r="D31" s="30"/>
      <c r="E31" s="30"/>
      <c r="F31" s="30"/>
    </row>
  </sheetData>
  <sheetProtection/>
  <mergeCells count="7">
    <mergeCell ref="A3:G3"/>
    <mergeCell ref="A5:A6"/>
    <mergeCell ref="B5:B6"/>
    <mergeCell ref="C5:C6"/>
    <mergeCell ref="D5:D6"/>
    <mergeCell ref="E5:F5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АО "ГФСС"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 Байгазина</dc:creator>
  <cp:keywords/>
  <dc:description/>
  <cp:lastModifiedBy>Сейсебаев Жанат Базарбаевич</cp:lastModifiedBy>
  <cp:lastPrinted>2019-02-07T05:06:13Z</cp:lastPrinted>
  <dcterms:created xsi:type="dcterms:W3CDTF">2012-02-06T11:17:36Z</dcterms:created>
  <dcterms:modified xsi:type="dcterms:W3CDTF">2022-09-14T03:22:44Z</dcterms:modified>
  <cp:category/>
  <cp:version/>
  <cp:contentType/>
  <cp:contentStatus/>
</cp:coreProperties>
</file>